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ecord-phone\call-centre\АБРИС\Прейскуранты 2019\Пятигорье\"/>
    </mc:Choice>
  </mc:AlternateContent>
  <bookViews>
    <workbookView xWindow="0" yWindow="0" windowWidth="28800" windowHeight="12330" tabRatio="264"/>
  </bookViews>
  <sheets>
    <sheet name="2019" sheetId="4" r:id="rId1"/>
  </sheets>
  <calcPr calcId="162913"/>
  <fileRecoveryPr autoRecover="0"/>
</workbook>
</file>

<file path=xl/calcChain.xml><?xml version="1.0" encoding="utf-8"?>
<calcChain xmlns="http://schemas.openxmlformats.org/spreadsheetml/2006/main">
  <c r="C143" i="4" l="1"/>
  <c r="C144" i="4"/>
  <c r="C126" i="4"/>
  <c r="C127" i="4"/>
  <c r="C108" i="4"/>
  <c r="C109" i="4"/>
  <c r="C110" i="4"/>
  <c r="C111" i="4"/>
  <c r="C112" i="4"/>
  <c r="C113" i="4"/>
  <c r="C114" i="4"/>
  <c r="C115" i="4"/>
  <c r="C116" i="4"/>
  <c r="C117" i="4"/>
  <c r="C96" i="4"/>
  <c r="C97" i="4"/>
  <c r="C98" i="4"/>
  <c r="C99" i="4"/>
  <c r="C100" i="4"/>
  <c r="C101" i="4"/>
  <c r="C102" i="4"/>
  <c r="C103" i="4"/>
  <c r="C104" i="4"/>
  <c r="C105" i="4"/>
  <c r="C88" i="4"/>
  <c r="C89" i="4"/>
  <c r="C90" i="4"/>
  <c r="C91" i="4"/>
  <c r="C92" i="4"/>
  <c r="C93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64" i="4"/>
  <c r="C65" i="4"/>
  <c r="C58" i="4"/>
  <c r="C59" i="4"/>
  <c r="C60" i="4"/>
  <c r="C61" i="4"/>
  <c r="C53" i="4"/>
  <c r="C54" i="4"/>
  <c r="C55" i="4"/>
  <c r="C44" i="4"/>
  <c r="C45" i="4"/>
  <c r="C46" i="4"/>
  <c r="C47" i="4"/>
  <c r="C48" i="4"/>
  <c r="C49" i="4"/>
  <c r="C50" i="4"/>
  <c r="C39" i="4"/>
  <c r="C40" i="4"/>
  <c r="C41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142" i="4"/>
  <c r="C129" i="4"/>
  <c r="C125" i="4"/>
  <c r="C123" i="4"/>
  <c r="C121" i="4"/>
  <c r="C107" i="4"/>
  <c r="C95" i="4"/>
  <c r="C87" i="4"/>
  <c r="C67" i="4"/>
  <c r="C63" i="4"/>
  <c r="C57" i="4"/>
  <c r="C52" i="4"/>
  <c r="C43" i="4"/>
  <c r="C38" i="4"/>
  <c r="C16" i="4"/>
  <c r="C10" i="4"/>
  <c r="C11" i="4"/>
  <c r="C12" i="4"/>
  <c r="C13" i="4"/>
  <c r="C9" i="4"/>
</calcChain>
</file>

<file path=xl/sharedStrings.xml><?xml version="1.0" encoding="utf-8"?>
<sst xmlns="http://schemas.openxmlformats.org/spreadsheetml/2006/main" count="163" uniqueCount="160">
  <si>
    <t>Гальваногрязь</t>
  </si>
  <si>
    <t>Грязевые аппликации на десна</t>
  </si>
  <si>
    <t>Клизма очистительная</t>
  </si>
  <si>
    <t>Микроклизма с минеральной водой,с отваром трав</t>
  </si>
  <si>
    <t>Массаж урологический</t>
  </si>
  <si>
    <t>Подводный душ-массаж</t>
  </si>
  <si>
    <t>Врачебный осмотр терапевта первичный</t>
  </si>
  <si>
    <t>Врачебный осмотр терапевта повторный</t>
  </si>
  <si>
    <t>Консультивный прием профессора, доктора мед. наук</t>
  </si>
  <si>
    <t>Ванна минеральная углекислая</t>
  </si>
  <si>
    <t>Ванна вихревая для ног с минеральной водой</t>
  </si>
  <si>
    <t>Врачебный прием</t>
  </si>
  <si>
    <t>Бальнеологические процедуры</t>
  </si>
  <si>
    <t>Инъекция внутривенно (без стоимости лекарств)</t>
  </si>
  <si>
    <t xml:space="preserve"> отпускаемые на возмездной основе </t>
  </si>
  <si>
    <t>Ванна индивидуальная с радоновой водой (40 нК/л)</t>
  </si>
  <si>
    <t>Ванна контрастная в бассейне с радоновой водой (40 нК/л)</t>
  </si>
  <si>
    <t>Ванна четырехкамерная с радоновой водой (40 нК/л)</t>
  </si>
  <si>
    <t>Ванна суховоздушная радоновая</t>
  </si>
  <si>
    <t>Ванна индивидуальная с радоновой водой, с кислородной ингаляцией (40 нк/л)</t>
  </si>
  <si>
    <t>Душ на голову радоновой водой (40 нК/л)</t>
  </si>
  <si>
    <t>Сифонное промывание кишечника радоновой водой (40 нК/л)</t>
  </si>
  <si>
    <t>Микроклизма радоновой водой (40 нК/л)</t>
  </si>
  <si>
    <t>Вертикальное подводное вытяжение позвоночника в радоновой воде (40 нК/л)</t>
  </si>
  <si>
    <t xml:space="preserve">ЛФК в плавательном бассейне (групповое занятие) </t>
  </si>
  <si>
    <t>Ванна на основе трав ("Нега", "Грация", "Магия")</t>
  </si>
  <si>
    <t>Ванны четырехкамерная с экстрактом каштана</t>
  </si>
  <si>
    <t>Ванна хвойно-салициловая</t>
  </si>
  <si>
    <t>Ванна серная</t>
  </si>
  <si>
    <t>Ванны четырехкамерная хвойно-салициловая</t>
  </si>
  <si>
    <t>Ванны четырехкамерная серная</t>
  </si>
  <si>
    <t>Ванны четырехкамерная йодо-бромная, хвойная</t>
  </si>
  <si>
    <t>Ванны для ног хвойно-салициловая</t>
  </si>
  <si>
    <t>Ванны для ног серная</t>
  </si>
  <si>
    <t>Ванны для ног йодо-бромная, хвойная</t>
  </si>
  <si>
    <t>Ванны для ног с экстрактом каштана</t>
  </si>
  <si>
    <t>Внутривенное капельное введение лекарств (капельница)</t>
  </si>
  <si>
    <t>Ванны</t>
  </si>
  <si>
    <t>Массаж</t>
  </si>
  <si>
    <t>Ингаляции</t>
  </si>
  <si>
    <t>Физиотерапия</t>
  </si>
  <si>
    <t>Гальванизация</t>
  </si>
  <si>
    <t>СМТ - терапия</t>
  </si>
  <si>
    <t>Электросон</t>
  </si>
  <si>
    <t>Лазерная терапия общая</t>
  </si>
  <si>
    <t>ЛОД - терапия</t>
  </si>
  <si>
    <t>Клинико-диагностическая лаборатория</t>
  </si>
  <si>
    <t>Клинические исследования</t>
  </si>
  <si>
    <t>Биохимические исследования</t>
  </si>
  <si>
    <t>Ультрозвуковая диагностика</t>
  </si>
  <si>
    <t>Функциональнаяч диагностика</t>
  </si>
  <si>
    <t>Эндоскопия</t>
  </si>
  <si>
    <t>Климатолечение</t>
  </si>
  <si>
    <t>Гирудотерапия</t>
  </si>
  <si>
    <t>Для детей</t>
  </si>
  <si>
    <t>Групповые занятия</t>
  </si>
  <si>
    <t>Индивидуальные занятия</t>
  </si>
  <si>
    <t>Для взрослых</t>
  </si>
  <si>
    <t>ЛФК</t>
  </si>
  <si>
    <t>Ванна жемчужная</t>
  </si>
  <si>
    <t>Грязевые аппликации местные (каждая лепешка)</t>
  </si>
  <si>
    <t>Клинический анализ крови</t>
  </si>
  <si>
    <t xml:space="preserve">Ванна йодо-бромная, </t>
  </si>
  <si>
    <t>АО «Санаторий «Пятигорье»</t>
  </si>
  <si>
    <t>ПРЕЙСКУРАНТ</t>
  </si>
  <si>
    <t>на медицинские услуги,</t>
  </si>
  <si>
    <t>Цена 
для 
взрослых,
 руб.</t>
  </si>
  <si>
    <t>Цена 
для 
детей
 до 14 лет,
 руб.</t>
  </si>
  <si>
    <t>Фитоаэроионизация</t>
  </si>
  <si>
    <t>Микроклизма радоновой водой (120-200 нК/л)</t>
  </si>
  <si>
    <t>Наименование услуги</t>
  </si>
  <si>
    <t>Орошение десен минеральной водой</t>
  </si>
  <si>
    <t>Орошение лица минеральной водой</t>
  </si>
  <si>
    <t>Орошение головы минеральной водой</t>
  </si>
  <si>
    <t>Орошение гинекологическое минеральной водой</t>
  </si>
  <si>
    <t>Гидротерапия (души)</t>
  </si>
  <si>
    <t>Души восходящий</t>
  </si>
  <si>
    <t xml:space="preserve">с 1 января 2019 года </t>
  </si>
  <si>
    <t>Прием врача-специалиста первичный</t>
  </si>
  <si>
    <t>Прием врача-специалиста повторный</t>
  </si>
  <si>
    <t>Ванна хвойно-жемчужная</t>
  </si>
  <si>
    <t>Ванна хвойная</t>
  </si>
  <si>
    <t>Ванна пенно-солодковая</t>
  </si>
  <si>
    <t>Ванна "Клеопатра"</t>
  </si>
  <si>
    <t>Ванна "Розмарин" (с экстрактом розмарина)</t>
  </si>
  <si>
    <t>Ванна "Лаванда" (с экстрактом лаванды)</t>
  </si>
  <si>
    <t>Душ циркулярный</t>
  </si>
  <si>
    <t>Душ Шарко</t>
  </si>
  <si>
    <t>Орошения, микроклизмы, промывания</t>
  </si>
  <si>
    <t>Орошение гинекологическое иодобромной водой</t>
  </si>
  <si>
    <t>Ингаляции масляные</t>
  </si>
  <si>
    <t>Ингаляции на основе травяных отваров</t>
  </si>
  <si>
    <t>Ингаляции лекарственные</t>
  </si>
  <si>
    <t>Пеллоидотерапия (грязелечение)</t>
  </si>
  <si>
    <t>Грязевые ректальные и вагинальные тампоны</t>
  </si>
  <si>
    <t>Массаж классический ручной (одна зона)</t>
  </si>
  <si>
    <t>Массаж вакуумный аппаратный</t>
  </si>
  <si>
    <t>Электрофорез лекарственных препаратов</t>
  </si>
  <si>
    <t xml:space="preserve">Магнитотерапия аппаратами АЛМАГ - 02 </t>
  </si>
  <si>
    <t>Магнитотерапия бегущим полем на аппарате УМТИ - 3Ф</t>
  </si>
  <si>
    <t>Фонофорез лекарственных средств</t>
  </si>
  <si>
    <t>Лазеротерапия полостная (ректальная, вагинальная)</t>
  </si>
  <si>
    <t>Клинический анализ мочи</t>
  </si>
  <si>
    <t>Исследование уровня глюкозы в моче</t>
  </si>
  <si>
    <t>Определение белка в моче</t>
  </si>
  <si>
    <t>Анализ мочи по Нечипоренко</t>
  </si>
  <si>
    <t>Взятие крови из вены</t>
  </si>
  <si>
    <t>Исследование уровня глюкозы в крови</t>
  </si>
  <si>
    <t>Исследование уровня амилазы в крови</t>
  </si>
  <si>
    <t>Исследование уровня креатинина в крови</t>
  </si>
  <si>
    <t>Исследование уровня холестирина в крови</t>
  </si>
  <si>
    <t>Исследование уроня мочевой кислоты в крови</t>
  </si>
  <si>
    <t>Исследование общего билирубина в крови</t>
  </si>
  <si>
    <t>Исследование уровня кальция в крови</t>
  </si>
  <si>
    <t>УЗИ щитовидной железы</t>
  </si>
  <si>
    <t>УЗИ предстательной железы и мочевого пузыря с определением остаточной мочи (трансабдоминально)</t>
  </si>
  <si>
    <t>УЗИ органов брюшной полости комплексно (печени, желчного пузыря, желчевыводящих путей, поджелудочной железы, селезенки)</t>
  </si>
  <si>
    <t>УЗИ поджелудочной железы</t>
  </si>
  <si>
    <t>УЗИ молочных желез</t>
  </si>
  <si>
    <t xml:space="preserve">УЗИ почек </t>
  </si>
  <si>
    <t>УЗИ надпочечников</t>
  </si>
  <si>
    <t>УЗИ мошонки</t>
  </si>
  <si>
    <t>УЗИ почек и мочевого пузыря</t>
  </si>
  <si>
    <t>УЗИ почек, мочевого пузыря и предстательной железы</t>
  </si>
  <si>
    <t>УЗИ органов малого таза (трансабдоминально)</t>
  </si>
  <si>
    <t>Ректороманоскопия (с учетом очистительной клизмы)</t>
  </si>
  <si>
    <t>Фиточай в ассортименте</t>
  </si>
  <si>
    <t>Кислородный коктейль на основе солоки с добавдением шиповника</t>
  </si>
  <si>
    <t>Постановка пиявок (1 единица)</t>
  </si>
  <si>
    <t>Спортивно-оздоровительные процедуры</t>
  </si>
  <si>
    <t>Для пациентов с ДЦП</t>
  </si>
  <si>
    <t>Услуги процедурного кабинета</t>
  </si>
  <si>
    <t>Бальнеолечение - процедуры с радоновой водой</t>
  </si>
  <si>
    <t>Д´ Арсонвализация</t>
  </si>
  <si>
    <t>Сифонное промывание кишечника минеральной водой (с учетом очистительной клизмы)</t>
  </si>
  <si>
    <t>Магнитотерапия аппаратами "Градиент" и "Леаг 30" (1 - 2 поля)</t>
  </si>
  <si>
    <t>Электрическая стимуляция мышц на аппарате ЭМС - 30 - 3 "Стимул"</t>
  </si>
  <si>
    <t>Внутривенное лазерное облучение крови (ВЛОК) на аппарате "ЛУМИС"</t>
  </si>
  <si>
    <t>Воздействие электромагнитным излучением миллиметроаого диапазона (КВЧ-2 - терапия)</t>
  </si>
  <si>
    <t>Анализ крови развернутый (тромбоциты, эритроциты, цветной показатель)</t>
  </si>
  <si>
    <t>Ванна индивидуальная с радоновой водой (10-20 нК/л)</t>
  </si>
  <si>
    <t>Ванна индивидуальная с радоновой водой (200 нК/л)</t>
  </si>
  <si>
    <t>Грязевые аппликации общие (обмазывание)</t>
  </si>
  <si>
    <t>Воздействие коротким ультрафиолетовым излучением на области ротоглотки, носа, ушей (КУФ)</t>
  </si>
  <si>
    <t>Ультрозвуковая терапия (УЗТ)</t>
  </si>
  <si>
    <t>Электрокардиография (ЭКГ)</t>
  </si>
  <si>
    <t>Групповые занятия (тренирующая)</t>
  </si>
  <si>
    <t>Групповые занятия (щадящая)</t>
  </si>
  <si>
    <t>Микроскопическое исследование отделяемого половых органов</t>
  </si>
  <si>
    <t>Исследование уровня аланинаминотрансферазыв в крови (АЛТ)</t>
  </si>
  <si>
    <t>Исследование активности аспартатаминотрансферазы в крови (АСТ)</t>
  </si>
  <si>
    <t>Определение протомбинового индекса в крови (+ забор крови из вены)</t>
  </si>
  <si>
    <t>Дуплексное сканирование внечерепных отделов БЦ артерий</t>
  </si>
  <si>
    <t>Дуплексное исследование сосудов нижних конечностей (артерий и вен) - за 1 конечность</t>
  </si>
  <si>
    <t>Инъекция внутримышечно, подкожно (без стоимости лекарств)</t>
  </si>
  <si>
    <t>Лечебные процедуры на базе ЛПУП  "Пятигорская бальнеолечебница"</t>
  </si>
  <si>
    <t>Гинекологическое орошение радоновой водой (40 нК/л)</t>
  </si>
  <si>
    <t>Гинекологическое орошение радоновой водой (120-200 нК/л)</t>
  </si>
  <si>
    <t>Воздействие электрическим полем ультравысокой частоты (УВЧ)</t>
  </si>
  <si>
    <t>Ингаляции на основе минеральной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</si>
</sst>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3" borderId="1" xfId="0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3" fontId="3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AC33"/>
      <color rgb="FFFFA521"/>
      <color rgb="FFFFC993"/>
      <color rgb="FFFF9900"/>
      <color rgb="FFFFA54B"/>
      <color rgb="FFFFB64B"/>
      <color rgb="FFFFB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abSelected="1" zoomScaleNormal="100" workbookViewId="0">
      <selection activeCell="A7" sqref="A7"/>
    </sheetView>
  </sheetViews>
  <sheetFormatPr defaultRowHeight="15.75" x14ac:dyDescent="0.25"/>
  <cols>
    <col min="1" max="1" width="81" style="1" customWidth="1"/>
    <col min="2" max="2" width="10.7109375" style="14" customWidth="1"/>
    <col min="3" max="3" width="10.7109375" style="33" customWidth="1"/>
    <col min="4" max="16384" width="9.140625" style="1"/>
  </cols>
  <sheetData>
    <row r="1" spans="1:3" x14ac:dyDescent="0.25">
      <c r="A1" s="25" t="s">
        <v>63</v>
      </c>
      <c r="B1" s="25"/>
    </row>
    <row r="2" spans="1:3" x14ac:dyDescent="0.25">
      <c r="A2" s="26" t="s">
        <v>64</v>
      </c>
      <c r="B2" s="26"/>
    </row>
    <row r="3" spans="1:3" x14ac:dyDescent="0.25">
      <c r="A3" s="27" t="s">
        <v>65</v>
      </c>
      <c r="B3" s="27"/>
    </row>
    <row r="4" spans="1:3" x14ac:dyDescent="0.25">
      <c r="A4" s="28" t="s">
        <v>14</v>
      </c>
      <c r="B4" s="28"/>
    </row>
    <row r="5" spans="1:3" x14ac:dyDescent="0.25">
      <c r="A5" s="27" t="s">
        <v>77</v>
      </c>
      <c r="B5" s="27"/>
    </row>
    <row r="6" spans="1:3" x14ac:dyDescent="0.25">
      <c r="A6" s="28"/>
      <c r="B6" s="28"/>
    </row>
    <row r="7" spans="1:3" ht="78.75" x14ac:dyDescent="0.25">
      <c r="A7" s="13" t="s">
        <v>70</v>
      </c>
      <c r="B7" s="29" t="s">
        <v>66</v>
      </c>
      <c r="C7" s="29" t="s">
        <v>67</v>
      </c>
    </row>
    <row r="8" spans="1:3" ht="20.25" x14ac:dyDescent="0.25">
      <c r="A8" s="34" t="s">
        <v>11</v>
      </c>
      <c r="B8" s="35"/>
      <c r="C8" s="36"/>
    </row>
    <row r="9" spans="1:3" x14ac:dyDescent="0.25">
      <c r="A9" s="3" t="s">
        <v>6</v>
      </c>
      <c r="B9" s="15">
        <v>350</v>
      </c>
      <c r="C9" s="15">
        <f>B9*0.8</f>
        <v>280</v>
      </c>
    </row>
    <row r="10" spans="1:3" x14ac:dyDescent="0.25">
      <c r="A10" s="3" t="s">
        <v>7</v>
      </c>
      <c r="B10" s="15">
        <v>300</v>
      </c>
      <c r="C10" s="15">
        <f t="shared" ref="C10:C13" si="0">B10*0.8</f>
        <v>240</v>
      </c>
    </row>
    <row r="11" spans="1:3" x14ac:dyDescent="0.25">
      <c r="A11" s="3" t="s">
        <v>8</v>
      </c>
      <c r="B11" s="15">
        <v>450</v>
      </c>
      <c r="C11" s="15">
        <f t="shared" si="0"/>
        <v>360</v>
      </c>
    </row>
    <row r="12" spans="1:3" x14ac:dyDescent="0.25">
      <c r="A12" s="6" t="s">
        <v>78</v>
      </c>
      <c r="B12" s="15">
        <v>350</v>
      </c>
      <c r="C12" s="15">
        <f t="shared" si="0"/>
        <v>280</v>
      </c>
    </row>
    <row r="13" spans="1:3" x14ac:dyDescent="0.25">
      <c r="A13" s="6" t="s">
        <v>79</v>
      </c>
      <c r="B13" s="15">
        <v>350</v>
      </c>
      <c r="C13" s="15">
        <f t="shared" si="0"/>
        <v>280</v>
      </c>
    </row>
    <row r="14" spans="1:3" ht="20.25" x14ac:dyDescent="0.25">
      <c r="A14" s="34" t="s">
        <v>12</v>
      </c>
      <c r="B14" s="35"/>
      <c r="C14" s="36"/>
    </row>
    <row r="15" spans="1:3" x14ac:dyDescent="0.25">
      <c r="A15" s="37" t="s">
        <v>37</v>
      </c>
      <c r="B15" s="38"/>
      <c r="C15" s="39"/>
    </row>
    <row r="16" spans="1:3" x14ac:dyDescent="0.25">
      <c r="A16" s="3" t="s">
        <v>9</v>
      </c>
      <c r="B16" s="15">
        <v>400</v>
      </c>
      <c r="C16" s="15">
        <f t="shared" ref="C16:C36" si="1">B16*0.8</f>
        <v>320</v>
      </c>
    </row>
    <row r="17" spans="1:3" x14ac:dyDescent="0.25">
      <c r="A17" s="3" t="s">
        <v>80</v>
      </c>
      <c r="B17" s="15">
        <v>230</v>
      </c>
      <c r="C17" s="15">
        <f t="shared" si="1"/>
        <v>184</v>
      </c>
    </row>
    <row r="18" spans="1:3" x14ac:dyDescent="0.25">
      <c r="A18" s="4" t="s">
        <v>62</v>
      </c>
      <c r="B18" s="15">
        <v>200</v>
      </c>
      <c r="C18" s="15">
        <f t="shared" si="1"/>
        <v>160</v>
      </c>
    </row>
    <row r="19" spans="1:3" x14ac:dyDescent="0.25">
      <c r="A19" s="4" t="s">
        <v>81</v>
      </c>
      <c r="B19" s="15">
        <v>200</v>
      </c>
      <c r="C19" s="15">
        <f t="shared" si="1"/>
        <v>160</v>
      </c>
    </row>
    <row r="20" spans="1:3" x14ac:dyDescent="0.25">
      <c r="A20" s="4" t="s">
        <v>59</v>
      </c>
      <c r="B20" s="15">
        <v>200</v>
      </c>
      <c r="C20" s="15">
        <f t="shared" si="1"/>
        <v>160</v>
      </c>
    </row>
    <row r="21" spans="1:3" x14ac:dyDescent="0.25">
      <c r="A21" s="4" t="s">
        <v>82</v>
      </c>
      <c r="B21" s="15">
        <v>300</v>
      </c>
      <c r="C21" s="15">
        <f t="shared" si="1"/>
        <v>240</v>
      </c>
    </row>
    <row r="22" spans="1:3" x14ac:dyDescent="0.25">
      <c r="A22" s="4" t="s">
        <v>83</v>
      </c>
      <c r="B22" s="15">
        <v>250</v>
      </c>
      <c r="C22" s="15">
        <f t="shared" si="1"/>
        <v>200</v>
      </c>
    </row>
    <row r="23" spans="1:3" x14ac:dyDescent="0.25">
      <c r="A23" s="4" t="s">
        <v>25</v>
      </c>
      <c r="B23" s="15">
        <v>200</v>
      </c>
      <c r="C23" s="15">
        <f t="shared" si="1"/>
        <v>160</v>
      </c>
    </row>
    <row r="24" spans="1:3" x14ac:dyDescent="0.25">
      <c r="A24" s="4" t="s">
        <v>84</v>
      </c>
      <c r="B24" s="15">
        <v>200</v>
      </c>
      <c r="C24" s="15">
        <f t="shared" si="1"/>
        <v>160</v>
      </c>
    </row>
    <row r="25" spans="1:3" x14ac:dyDescent="0.25">
      <c r="A25" s="4" t="s">
        <v>85</v>
      </c>
      <c r="B25" s="15">
        <v>200</v>
      </c>
      <c r="C25" s="15">
        <f t="shared" si="1"/>
        <v>160</v>
      </c>
    </row>
    <row r="26" spans="1:3" x14ac:dyDescent="0.25">
      <c r="A26" s="4" t="s">
        <v>27</v>
      </c>
      <c r="B26" s="15">
        <v>370</v>
      </c>
      <c r="C26" s="15">
        <f t="shared" si="1"/>
        <v>296</v>
      </c>
    </row>
    <row r="27" spans="1:3" x14ac:dyDescent="0.25">
      <c r="A27" s="4" t="s">
        <v>28</v>
      </c>
      <c r="B27" s="15">
        <v>370</v>
      </c>
      <c r="C27" s="15">
        <f t="shared" si="1"/>
        <v>296</v>
      </c>
    </row>
    <row r="28" spans="1:3" x14ac:dyDescent="0.25">
      <c r="A28" s="2" t="s">
        <v>29</v>
      </c>
      <c r="B28" s="16">
        <v>250</v>
      </c>
      <c r="C28" s="15">
        <f t="shared" si="1"/>
        <v>200</v>
      </c>
    </row>
    <row r="29" spans="1:3" x14ac:dyDescent="0.25">
      <c r="A29" s="2" t="s">
        <v>30</v>
      </c>
      <c r="B29" s="16">
        <v>250</v>
      </c>
      <c r="C29" s="15">
        <f t="shared" si="1"/>
        <v>200</v>
      </c>
    </row>
    <row r="30" spans="1:3" x14ac:dyDescent="0.25">
      <c r="A30" s="2" t="s">
        <v>31</v>
      </c>
      <c r="B30" s="16">
        <v>250</v>
      </c>
      <c r="C30" s="15">
        <f t="shared" si="1"/>
        <v>200</v>
      </c>
    </row>
    <row r="31" spans="1:3" x14ac:dyDescent="0.25">
      <c r="A31" s="2" t="s">
        <v>26</v>
      </c>
      <c r="B31" s="16">
        <v>300</v>
      </c>
      <c r="C31" s="15">
        <f t="shared" si="1"/>
        <v>240</v>
      </c>
    </row>
    <row r="32" spans="1:3" x14ac:dyDescent="0.25">
      <c r="A32" s="2" t="s">
        <v>32</v>
      </c>
      <c r="B32" s="16">
        <v>160</v>
      </c>
      <c r="C32" s="15">
        <f t="shared" si="1"/>
        <v>128</v>
      </c>
    </row>
    <row r="33" spans="1:3" x14ac:dyDescent="0.25">
      <c r="A33" s="2" t="s">
        <v>33</v>
      </c>
      <c r="B33" s="16">
        <v>160</v>
      </c>
      <c r="C33" s="15">
        <f t="shared" si="1"/>
        <v>128</v>
      </c>
    </row>
    <row r="34" spans="1:3" x14ac:dyDescent="0.25">
      <c r="A34" s="2" t="s">
        <v>34</v>
      </c>
      <c r="B34" s="16">
        <v>160</v>
      </c>
      <c r="C34" s="15">
        <f t="shared" si="1"/>
        <v>128</v>
      </c>
    </row>
    <row r="35" spans="1:3" x14ac:dyDescent="0.25">
      <c r="A35" s="2" t="s">
        <v>35</v>
      </c>
      <c r="B35" s="16">
        <v>200</v>
      </c>
      <c r="C35" s="15">
        <f t="shared" si="1"/>
        <v>160</v>
      </c>
    </row>
    <row r="36" spans="1:3" x14ac:dyDescent="0.25">
      <c r="A36" s="5" t="s">
        <v>10</v>
      </c>
      <c r="B36" s="15">
        <v>250</v>
      </c>
      <c r="C36" s="15">
        <f t="shared" si="1"/>
        <v>200</v>
      </c>
    </row>
    <row r="37" spans="1:3" x14ac:dyDescent="0.25">
      <c r="A37" s="37" t="s">
        <v>75</v>
      </c>
      <c r="B37" s="40"/>
      <c r="C37" s="40"/>
    </row>
    <row r="38" spans="1:3" x14ac:dyDescent="0.25">
      <c r="A38" s="3" t="s">
        <v>76</v>
      </c>
      <c r="B38" s="15">
        <v>200</v>
      </c>
      <c r="C38" s="15">
        <f t="shared" ref="C38:C41" si="2">B38*0.8</f>
        <v>160</v>
      </c>
    </row>
    <row r="39" spans="1:3" x14ac:dyDescent="0.25">
      <c r="A39" s="3" t="s">
        <v>86</v>
      </c>
      <c r="B39" s="15">
        <v>200</v>
      </c>
      <c r="C39" s="15">
        <f t="shared" si="2"/>
        <v>160</v>
      </c>
    </row>
    <row r="40" spans="1:3" x14ac:dyDescent="0.25">
      <c r="A40" s="5" t="s">
        <v>87</v>
      </c>
      <c r="B40" s="15">
        <v>220</v>
      </c>
      <c r="C40" s="15">
        <f t="shared" si="2"/>
        <v>176</v>
      </c>
    </row>
    <row r="41" spans="1:3" x14ac:dyDescent="0.25">
      <c r="A41" s="3" t="s">
        <v>5</v>
      </c>
      <c r="B41" s="15">
        <v>350</v>
      </c>
      <c r="C41" s="15">
        <f t="shared" si="2"/>
        <v>280</v>
      </c>
    </row>
    <row r="42" spans="1:3" x14ac:dyDescent="0.25">
      <c r="A42" s="37" t="s">
        <v>88</v>
      </c>
      <c r="B42" s="40"/>
      <c r="C42" s="40"/>
    </row>
    <row r="43" spans="1:3" x14ac:dyDescent="0.25">
      <c r="A43" s="3" t="s">
        <v>2</v>
      </c>
      <c r="B43" s="15">
        <v>100</v>
      </c>
      <c r="C43" s="15">
        <f t="shared" ref="C43:C50" si="3">B43*0.8</f>
        <v>80</v>
      </c>
    </row>
    <row r="44" spans="1:3" x14ac:dyDescent="0.25">
      <c r="A44" s="3" t="s">
        <v>3</v>
      </c>
      <c r="B44" s="15">
        <v>110</v>
      </c>
      <c r="C44" s="15">
        <f t="shared" si="3"/>
        <v>88</v>
      </c>
    </row>
    <row r="45" spans="1:3" ht="31.5" x14ac:dyDescent="0.25">
      <c r="A45" s="6" t="s">
        <v>134</v>
      </c>
      <c r="B45" s="15">
        <v>400</v>
      </c>
      <c r="C45" s="15">
        <f t="shared" si="3"/>
        <v>320</v>
      </c>
    </row>
    <row r="46" spans="1:3" x14ac:dyDescent="0.25">
      <c r="A46" s="3" t="s">
        <v>71</v>
      </c>
      <c r="B46" s="15">
        <v>140</v>
      </c>
      <c r="C46" s="15">
        <f t="shared" si="3"/>
        <v>112</v>
      </c>
    </row>
    <row r="47" spans="1:3" x14ac:dyDescent="0.25">
      <c r="A47" s="3" t="s">
        <v>72</v>
      </c>
      <c r="B47" s="15">
        <v>150</v>
      </c>
      <c r="C47" s="15">
        <f t="shared" si="3"/>
        <v>120</v>
      </c>
    </row>
    <row r="48" spans="1:3" x14ac:dyDescent="0.25">
      <c r="A48" s="3" t="s">
        <v>73</v>
      </c>
      <c r="B48" s="15">
        <v>150</v>
      </c>
      <c r="C48" s="15">
        <f t="shared" si="3"/>
        <v>120</v>
      </c>
    </row>
    <row r="49" spans="1:3" x14ac:dyDescent="0.25">
      <c r="A49" s="7" t="s">
        <v>74</v>
      </c>
      <c r="B49" s="15">
        <v>170</v>
      </c>
      <c r="C49" s="15">
        <f t="shared" si="3"/>
        <v>136</v>
      </c>
    </row>
    <row r="50" spans="1:3" x14ac:dyDescent="0.25">
      <c r="A50" s="5" t="s">
        <v>89</v>
      </c>
      <c r="B50" s="15">
        <v>150</v>
      </c>
      <c r="C50" s="15">
        <f t="shared" si="3"/>
        <v>120</v>
      </c>
    </row>
    <row r="51" spans="1:3" x14ac:dyDescent="0.25">
      <c r="A51" s="37" t="s">
        <v>39</v>
      </c>
      <c r="B51" s="40"/>
      <c r="C51" s="40"/>
    </row>
    <row r="52" spans="1:3" x14ac:dyDescent="0.25">
      <c r="A52" s="6" t="s">
        <v>159</v>
      </c>
      <c r="B52" s="15">
        <v>100</v>
      </c>
      <c r="C52" s="15">
        <f t="shared" ref="C52:C55" si="4">B52*0.8</f>
        <v>80</v>
      </c>
    </row>
    <row r="53" spans="1:3" x14ac:dyDescent="0.25">
      <c r="A53" s="5" t="s">
        <v>90</v>
      </c>
      <c r="B53" s="15">
        <v>100</v>
      </c>
      <c r="C53" s="15">
        <f t="shared" si="4"/>
        <v>80</v>
      </c>
    </row>
    <row r="54" spans="1:3" x14ac:dyDescent="0.25">
      <c r="A54" s="5" t="s">
        <v>91</v>
      </c>
      <c r="B54" s="15">
        <v>100</v>
      </c>
      <c r="C54" s="15">
        <f t="shared" si="4"/>
        <v>80</v>
      </c>
    </row>
    <row r="55" spans="1:3" x14ac:dyDescent="0.25">
      <c r="A55" s="5" t="s">
        <v>92</v>
      </c>
      <c r="B55" s="15">
        <v>100</v>
      </c>
      <c r="C55" s="15">
        <f t="shared" si="4"/>
        <v>80</v>
      </c>
    </row>
    <row r="56" spans="1:3" x14ac:dyDescent="0.25">
      <c r="A56" s="37" t="s">
        <v>93</v>
      </c>
      <c r="B56" s="41"/>
      <c r="C56" s="39"/>
    </row>
    <row r="57" spans="1:3" x14ac:dyDescent="0.25">
      <c r="A57" s="3" t="s">
        <v>142</v>
      </c>
      <c r="B57" s="15">
        <v>450</v>
      </c>
      <c r="C57" s="15">
        <f t="shared" ref="C57:C61" si="5">B57*0.8</f>
        <v>360</v>
      </c>
    </row>
    <row r="58" spans="1:3" x14ac:dyDescent="0.25">
      <c r="A58" s="7" t="s">
        <v>60</v>
      </c>
      <c r="B58" s="15">
        <v>150</v>
      </c>
      <c r="C58" s="15">
        <f t="shared" si="5"/>
        <v>120</v>
      </c>
    </row>
    <row r="59" spans="1:3" x14ac:dyDescent="0.25">
      <c r="A59" s="3" t="s">
        <v>1</v>
      </c>
      <c r="B59" s="15">
        <v>150</v>
      </c>
      <c r="C59" s="15">
        <f t="shared" si="5"/>
        <v>120</v>
      </c>
    </row>
    <row r="60" spans="1:3" x14ac:dyDescent="0.25">
      <c r="A60" s="3" t="s">
        <v>94</v>
      </c>
      <c r="B60" s="15">
        <v>150</v>
      </c>
      <c r="C60" s="15">
        <f t="shared" si="5"/>
        <v>120</v>
      </c>
    </row>
    <row r="61" spans="1:3" x14ac:dyDescent="0.25">
      <c r="A61" s="3" t="s">
        <v>0</v>
      </c>
      <c r="B61" s="15">
        <v>250</v>
      </c>
      <c r="C61" s="15">
        <f t="shared" si="5"/>
        <v>200</v>
      </c>
    </row>
    <row r="62" spans="1:3" ht="20.25" x14ac:dyDescent="0.25">
      <c r="A62" s="34" t="s">
        <v>38</v>
      </c>
      <c r="B62" s="35"/>
      <c r="C62" s="36"/>
    </row>
    <row r="63" spans="1:3" x14ac:dyDescent="0.25">
      <c r="A63" s="3" t="s">
        <v>95</v>
      </c>
      <c r="B63" s="15">
        <v>225</v>
      </c>
      <c r="C63" s="15">
        <f t="shared" ref="C63:C65" si="6">B63*0.8</f>
        <v>180</v>
      </c>
    </row>
    <row r="64" spans="1:3" x14ac:dyDescent="0.25">
      <c r="A64" s="3" t="s">
        <v>4</v>
      </c>
      <c r="B64" s="15">
        <v>200</v>
      </c>
      <c r="C64" s="15">
        <f t="shared" si="6"/>
        <v>160</v>
      </c>
    </row>
    <row r="65" spans="1:3" x14ac:dyDescent="0.25">
      <c r="A65" s="3" t="s">
        <v>96</v>
      </c>
      <c r="B65" s="15">
        <v>250</v>
      </c>
      <c r="C65" s="15">
        <f t="shared" si="6"/>
        <v>200</v>
      </c>
    </row>
    <row r="66" spans="1:3" ht="20.25" x14ac:dyDescent="0.25">
      <c r="A66" s="34" t="s">
        <v>40</v>
      </c>
      <c r="B66" s="35"/>
      <c r="C66" s="36"/>
    </row>
    <row r="67" spans="1:3" ht="31.5" x14ac:dyDescent="0.25">
      <c r="A67" s="6" t="s">
        <v>138</v>
      </c>
      <c r="B67" s="15">
        <v>100</v>
      </c>
      <c r="C67" s="15">
        <f t="shared" ref="C67:C83" si="7">B67*0.8</f>
        <v>80</v>
      </c>
    </row>
    <row r="68" spans="1:3" x14ac:dyDescent="0.25">
      <c r="A68" s="3" t="s">
        <v>41</v>
      </c>
      <c r="B68" s="15">
        <v>100</v>
      </c>
      <c r="C68" s="15">
        <f t="shared" si="7"/>
        <v>80</v>
      </c>
    </row>
    <row r="69" spans="1:3" x14ac:dyDescent="0.25">
      <c r="A69" s="3" t="s">
        <v>97</v>
      </c>
      <c r="B69" s="15">
        <v>100</v>
      </c>
      <c r="C69" s="15">
        <f t="shared" si="7"/>
        <v>80</v>
      </c>
    </row>
    <row r="70" spans="1:3" ht="31.5" x14ac:dyDescent="0.25">
      <c r="A70" s="6" t="s">
        <v>143</v>
      </c>
      <c r="B70" s="15">
        <v>100</v>
      </c>
      <c r="C70" s="15">
        <f t="shared" si="7"/>
        <v>80</v>
      </c>
    </row>
    <row r="71" spans="1:3" x14ac:dyDescent="0.25">
      <c r="A71" s="6" t="s">
        <v>158</v>
      </c>
      <c r="B71" s="15">
        <v>100</v>
      </c>
      <c r="C71" s="15">
        <f t="shared" si="7"/>
        <v>80</v>
      </c>
    </row>
    <row r="72" spans="1:3" x14ac:dyDescent="0.25">
      <c r="A72" s="3" t="s">
        <v>42</v>
      </c>
      <c r="B72" s="15">
        <v>100</v>
      </c>
      <c r="C72" s="15">
        <f t="shared" si="7"/>
        <v>80</v>
      </c>
    </row>
    <row r="73" spans="1:3" x14ac:dyDescent="0.25">
      <c r="A73" s="3" t="s">
        <v>133</v>
      </c>
      <c r="B73" s="15">
        <v>100</v>
      </c>
      <c r="C73" s="15">
        <f t="shared" si="7"/>
        <v>80</v>
      </c>
    </row>
    <row r="74" spans="1:3" x14ac:dyDescent="0.25">
      <c r="A74" s="6" t="s">
        <v>135</v>
      </c>
      <c r="B74" s="15">
        <v>100</v>
      </c>
      <c r="C74" s="15">
        <f t="shared" si="7"/>
        <v>80</v>
      </c>
    </row>
    <row r="75" spans="1:3" x14ac:dyDescent="0.25">
      <c r="A75" s="11" t="s">
        <v>98</v>
      </c>
      <c r="B75" s="17">
        <v>150</v>
      </c>
      <c r="C75" s="15">
        <f t="shared" si="7"/>
        <v>120</v>
      </c>
    </row>
    <row r="76" spans="1:3" x14ac:dyDescent="0.25">
      <c r="A76" s="12" t="s">
        <v>99</v>
      </c>
      <c r="B76" s="17">
        <v>100</v>
      </c>
      <c r="C76" s="15">
        <f t="shared" si="7"/>
        <v>80</v>
      </c>
    </row>
    <row r="77" spans="1:3" x14ac:dyDescent="0.25">
      <c r="A77" s="12" t="s">
        <v>43</v>
      </c>
      <c r="B77" s="17">
        <v>120</v>
      </c>
      <c r="C77" s="15">
        <f t="shared" si="7"/>
        <v>96</v>
      </c>
    </row>
    <row r="78" spans="1:3" x14ac:dyDescent="0.25">
      <c r="A78" s="11" t="s">
        <v>136</v>
      </c>
      <c r="B78" s="17">
        <v>100</v>
      </c>
      <c r="C78" s="15">
        <f t="shared" si="7"/>
        <v>80</v>
      </c>
    </row>
    <row r="79" spans="1:3" x14ac:dyDescent="0.25">
      <c r="A79" s="12" t="s">
        <v>144</v>
      </c>
      <c r="B79" s="17">
        <v>100</v>
      </c>
      <c r="C79" s="15">
        <f t="shared" si="7"/>
        <v>80</v>
      </c>
    </row>
    <row r="80" spans="1:3" x14ac:dyDescent="0.25">
      <c r="A80" s="12" t="s">
        <v>100</v>
      </c>
      <c r="B80" s="17">
        <v>100</v>
      </c>
      <c r="C80" s="15">
        <f t="shared" si="7"/>
        <v>80</v>
      </c>
    </row>
    <row r="81" spans="1:3" x14ac:dyDescent="0.25">
      <c r="A81" s="12" t="s">
        <v>44</v>
      </c>
      <c r="B81" s="17">
        <v>120</v>
      </c>
      <c r="C81" s="15">
        <f t="shared" si="7"/>
        <v>96</v>
      </c>
    </row>
    <row r="82" spans="1:3" x14ac:dyDescent="0.25">
      <c r="A82" s="12" t="s">
        <v>101</v>
      </c>
      <c r="B82" s="17">
        <v>120</v>
      </c>
      <c r="C82" s="15">
        <f t="shared" si="7"/>
        <v>96</v>
      </c>
    </row>
    <row r="83" spans="1:3" x14ac:dyDescent="0.25">
      <c r="A83" s="11" t="s">
        <v>137</v>
      </c>
      <c r="B83" s="17">
        <v>400</v>
      </c>
      <c r="C83" s="17">
        <f t="shared" si="7"/>
        <v>320</v>
      </c>
    </row>
    <row r="84" spans="1:3" x14ac:dyDescent="0.25">
      <c r="A84" s="12" t="s">
        <v>45</v>
      </c>
      <c r="B84" s="17">
        <v>300</v>
      </c>
      <c r="C84" s="17"/>
    </row>
    <row r="85" spans="1:3" ht="20.25" x14ac:dyDescent="0.3">
      <c r="A85" s="42" t="s">
        <v>46</v>
      </c>
      <c r="B85" s="43"/>
      <c r="C85" s="44"/>
    </row>
    <row r="86" spans="1:3" x14ac:dyDescent="0.25">
      <c r="A86" s="45" t="s">
        <v>47</v>
      </c>
      <c r="B86" s="39"/>
      <c r="C86" s="39"/>
    </row>
    <row r="87" spans="1:3" x14ac:dyDescent="0.25">
      <c r="A87" s="12" t="s">
        <v>61</v>
      </c>
      <c r="B87" s="17">
        <v>300</v>
      </c>
      <c r="C87" s="15">
        <f t="shared" ref="C87:C93" si="8">B87*0.8</f>
        <v>240</v>
      </c>
    </row>
    <row r="88" spans="1:3" x14ac:dyDescent="0.25">
      <c r="A88" s="11" t="s">
        <v>139</v>
      </c>
      <c r="B88" s="17">
        <v>400</v>
      </c>
      <c r="C88" s="17">
        <f t="shared" si="8"/>
        <v>320</v>
      </c>
    </row>
    <row r="89" spans="1:3" x14ac:dyDescent="0.25">
      <c r="A89" s="12" t="s">
        <v>102</v>
      </c>
      <c r="B89" s="17">
        <v>150</v>
      </c>
      <c r="C89" s="15">
        <f t="shared" si="8"/>
        <v>120</v>
      </c>
    </row>
    <row r="90" spans="1:3" x14ac:dyDescent="0.25">
      <c r="A90" s="12" t="s">
        <v>103</v>
      </c>
      <c r="B90" s="17">
        <v>150</v>
      </c>
      <c r="C90" s="15">
        <f t="shared" si="8"/>
        <v>120</v>
      </c>
    </row>
    <row r="91" spans="1:3" x14ac:dyDescent="0.25">
      <c r="A91" s="12" t="s">
        <v>104</v>
      </c>
      <c r="B91" s="17">
        <v>100</v>
      </c>
      <c r="C91" s="15">
        <f t="shared" si="8"/>
        <v>80</v>
      </c>
    </row>
    <row r="92" spans="1:3" x14ac:dyDescent="0.25">
      <c r="A92" s="12" t="s">
        <v>105</v>
      </c>
      <c r="B92" s="17">
        <v>130</v>
      </c>
      <c r="C92" s="15">
        <f t="shared" si="8"/>
        <v>104</v>
      </c>
    </row>
    <row r="93" spans="1:3" x14ac:dyDescent="0.25">
      <c r="A93" s="11" t="s">
        <v>148</v>
      </c>
      <c r="B93" s="17">
        <v>150</v>
      </c>
      <c r="C93" s="17">
        <f t="shared" si="8"/>
        <v>120</v>
      </c>
    </row>
    <row r="94" spans="1:3" x14ac:dyDescent="0.25">
      <c r="A94" s="45" t="s">
        <v>48</v>
      </c>
      <c r="B94" s="39"/>
      <c r="C94" s="39"/>
    </row>
    <row r="95" spans="1:3" x14ac:dyDescent="0.25">
      <c r="A95" s="12" t="s">
        <v>106</v>
      </c>
      <c r="B95" s="17">
        <v>100</v>
      </c>
      <c r="C95" s="15">
        <f t="shared" ref="C95:C105" si="9">B95*0.8</f>
        <v>80</v>
      </c>
    </row>
    <row r="96" spans="1:3" x14ac:dyDescent="0.25">
      <c r="A96" s="12" t="s">
        <v>107</v>
      </c>
      <c r="B96" s="17">
        <v>150</v>
      </c>
      <c r="C96" s="15">
        <f t="shared" si="9"/>
        <v>120</v>
      </c>
    </row>
    <row r="97" spans="1:3" x14ac:dyDescent="0.25">
      <c r="A97" s="12" t="s">
        <v>108</v>
      </c>
      <c r="B97" s="17">
        <v>150</v>
      </c>
      <c r="C97" s="15">
        <f t="shared" si="9"/>
        <v>120</v>
      </c>
    </row>
    <row r="98" spans="1:3" x14ac:dyDescent="0.25">
      <c r="A98" s="12" t="s">
        <v>109</v>
      </c>
      <c r="B98" s="17">
        <v>150</v>
      </c>
      <c r="C98" s="15">
        <f t="shared" si="9"/>
        <v>120</v>
      </c>
    </row>
    <row r="99" spans="1:3" x14ac:dyDescent="0.25">
      <c r="A99" s="12" t="s">
        <v>110</v>
      </c>
      <c r="B99" s="17">
        <v>150</v>
      </c>
      <c r="C99" s="15">
        <f t="shared" si="9"/>
        <v>120</v>
      </c>
    </row>
    <row r="100" spans="1:3" x14ac:dyDescent="0.25">
      <c r="A100" s="12" t="s">
        <v>111</v>
      </c>
      <c r="B100" s="17">
        <v>150</v>
      </c>
      <c r="C100" s="15">
        <f t="shared" si="9"/>
        <v>120</v>
      </c>
    </row>
    <row r="101" spans="1:3" x14ac:dyDescent="0.25">
      <c r="A101" s="12" t="s">
        <v>112</v>
      </c>
      <c r="B101" s="17">
        <v>150</v>
      </c>
      <c r="C101" s="15">
        <f t="shared" si="9"/>
        <v>120</v>
      </c>
    </row>
    <row r="102" spans="1:3" x14ac:dyDescent="0.25">
      <c r="A102" s="11" t="s">
        <v>149</v>
      </c>
      <c r="B102" s="17">
        <v>150</v>
      </c>
      <c r="C102" s="17">
        <f t="shared" si="9"/>
        <v>120</v>
      </c>
    </row>
    <row r="103" spans="1:3" x14ac:dyDescent="0.25">
      <c r="A103" s="11" t="s">
        <v>150</v>
      </c>
      <c r="B103" s="17">
        <v>150</v>
      </c>
      <c r="C103" s="17">
        <f t="shared" si="9"/>
        <v>120</v>
      </c>
    </row>
    <row r="104" spans="1:3" x14ac:dyDescent="0.25">
      <c r="A104" s="12" t="s">
        <v>113</v>
      </c>
      <c r="B104" s="17">
        <v>150</v>
      </c>
      <c r="C104" s="15">
        <f t="shared" si="9"/>
        <v>120</v>
      </c>
    </row>
    <row r="105" spans="1:3" x14ac:dyDescent="0.25">
      <c r="A105" s="11" t="s">
        <v>151</v>
      </c>
      <c r="B105" s="17">
        <v>150</v>
      </c>
      <c r="C105" s="17">
        <f t="shared" si="9"/>
        <v>120</v>
      </c>
    </row>
    <row r="106" spans="1:3" ht="20.25" x14ac:dyDescent="0.3">
      <c r="A106" s="46" t="s">
        <v>49</v>
      </c>
      <c r="B106" s="47"/>
      <c r="C106" s="48"/>
    </row>
    <row r="107" spans="1:3" x14ac:dyDescent="0.25">
      <c r="A107" s="3" t="s">
        <v>114</v>
      </c>
      <c r="B107" s="15">
        <v>400</v>
      </c>
      <c r="C107" s="15">
        <f t="shared" ref="C107:C117" si="10">B107*0.8</f>
        <v>320</v>
      </c>
    </row>
    <row r="108" spans="1:3" ht="31.5" x14ac:dyDescent="0.25">
      <c r="A108" s="6" t="s">
        <v>115</v>
      </c>
      <c r="B108" s="15">
        <v>500</v>
      </c>
      <c r="C108" s="15">
        <f t="shared" si="10"/>
        <v>400</v>
      </c>
    </row>
    <row r="109" spans="1:3" ht="31.5" x14ac:dyDescent="0.25">
      <c r="A109" s="6" t="s">
        <v>116</v>
      </c>
      <c r="B109" s="15">
        <v>800</v>
      </c>
      <c r="C109" s="15">
        <f t="shared" si="10"/>
        <v>640</v>
      </c>
    </row>
    <row r="110" spans="1:3" x14ac:dyDescent="0.25">
      <c r="A110" s="3" t="s">
        <v>117</v>
      </c>
      <c r="B110" s="15">
        <v>300</v>
      </c>
      <c r="C110" s="15">
        <f t="shared" si="10"/>
        <v>240</v>
      </c>
    </row>
    <row r="111" spans="1:3" x14ac:dyDescent="0.25">
      <c r="A111" s="3" t="s">
        <v>118</v>
      </c>
      <c r="B111" s="15">
        <v>600</v>
      </c>
      <c r="C111" s="15">
        <f t="shared" si="10"/>
        <v>480</v>
      </c>
    </row>
    <row r="112" spans="1:3" x14ac:dyDescent="0.25">
      <c r="A112" s="3" t="s">
        <v>119</v>
      </c>
      <c r="B112" s="15">
        <v>450</v>
      </c>
      <c r="C112" s="15">
        <f t="shared" si="10"/>
        <v>360</v>
      </c>
    </row>
    <row r="113" spans="1:3" x14ac:dyDescent="0.25">
      <c r="A113" s="3" t="s">
        <v>120</v>
      </c>
      <c r="B113" s="15">
        <v>400</v>
      </c>
      <c r="C113" s="15">
        <f t="shared" si="10"/>
        <v>320</v>
      </c>
    </row>
    <row r="114" spans="1:3" x14ac:dyDescent="0.25">
      <c r="A114" s="3" t="s">
        <v>121</v>
      </c>
      <c r="B114" s="15">
        <v>350</v>
      </c>
      <c r="C114" s="15">
        <f t="shared" si="10"/>
        <v>280</v>
      </c>
    </row>
    <row r="115" spans="1:3" x14ac:dyDescent="0.25">
      <c r="A115" s="3" t="s">
        <v>122</v>
      </c>
      <c r="B115" s="15">
        <v>600</v>
      </c>
      <c r="C115" s="15">
        <f t="shared" si="10"/>
        <v>480</v>
      </c>
    </row>
    <row r="116" spans="1:3" x14ac:dyDescent="0.25">
      <c r="A116" s="3" t="s">
        <v>123</v>
      </c>
      <c r="B116" s="15">
        <v>800</v>
      </c>
      <c r="C116" s="15">
        <f t="shared" si="10"/>
        <v>640</v>
      </c>
    </row>
    <row r="117" spans="1:3" x14ac:dyDescent="0.25">
      <c r="A117" s="3" t="s">
        <v>124</v>
      </c>
      <c r="B117" s="15">
        <v>600</v>
      </c>
      <c r="C117" s="15">
        <f t="shared" si="10"/>
        <v>480</v>
      </c>
    </row>
    <row r="118" spans="1:3" ht="31.5" x14ac:dyDescent="0.25">
      <c r="A118" s="6" t="s">
        <v>153</v>
      </c>
      <c r="B118" s="15">
        <v>2000</v>
      </c>
      <c r="C118" s="15"/>
    </row>
    <row r="119" spans="1:3" x14ac:dyDescent="0.25">
      <c r="A119" s="6" t="s">
        <v>152</v>
      </c>
      <c r="B119" s="15">
        <v>1000</v>
      </c>
      <c r="C119" s="15"/>
    </row>
    <row r="120" spans="1:3" ht="20.25" x14ac:dyDescent="0.3">
      <c r="A120" s="46" t="s">
        <v>50</v>
      </c>
      <c r="B120" s="47"/>
      <c r="C120" s="48"/>
    </row>
    <row r="121" spans="1:3" x14ac:dyDescent="0.25">
      <c r="A121" s="11" t="s">
        <v>145</v>
      </c>
      <c r="B121" s="17">
        <v>150</v>
      </c>
      <c r="C121" s="15">
        <f t="shared" ref="C121" si="11">B121*0.8</f>
        <v>120</v>
      </c>
    </row>
    <row r="122" spans="1:3" ht="20.25" x14ac:dyDescent="0.3">
      <c r="A122" s="46" t="s">
        <v>51</v>
      </c>
      <c r="B122" s="47"/>
      <c r="C122" s="48"/>
    </row>
    <row r="123" spans="1:3" x14ac:dyDescent="0.25">
      <c r="A123" s="11" t="s">
        <v>125</v>
      </c>
      <c r="B123" s="17">
        <v>550</v>
      </c>
      <c r="C123" s="15">
        <f t="shared" ref="C123" si="12">B123*0.8</f>
        <v>440</v>
      </c>
    </row>
    <row r="124" spans="1:3" ht="20.25" x14ac:dyDescent="0.3">
      <c r="A124" s="46" t="s">
        <v>52</v>
      </c>
      <c r="B124" s="47"/>
      <c r="C124" s="48"/>
    </row>
    <row r="125" spans="1:3" x14ac:dyDescent="0.25">
      <c r="A125" s="11" t="s">
        <v>68</v>
      </c>
      <c r="B125" s="17">
        <v>90</v>
      </c>
      <c r="C125" s="17">
        <f t="shared" ref="C125:C127" si="13">B125*0.8</f>
        <v>72</v>
      </c>
    </row>
    <row r="126" spans="1:3" x14ac:dyDescent="0.25">
      <c r="A126" s="11" t="s">
        <v>126</v>
      </c>
      <c r="B126" s="17">
        <v>40</v>
      </c>
      <c r="C126" s="15">
        <f t="shared" si="13"/>
        <v>32</v>
      </c>
    </row>
    <row r="127" spans="1:3" x14ac:dyDescent="0.25">
      <c r="A127" s="11" t="s">
        <v>127</v>
      </c>
      <c r="B127" s="17">
        <v>40</v>
      </c>
      <c r="C127" s="17">
        <f t="shared" si="13"/>
        <v>32</v>
      </c>
    </row>
    <row r="128" spans="1:3" ht="20.25" x14ac:dyDescent="0.3">
      <c r="A128" s="46" t="s">
        <v>53</v>
      </c>
      <c r="B128" s="47"/>
      <c r="C128" s="48"/>
    </row>
    <row r="129" spans="1:3" x14ac:dyDescent="0.25">
      <c r="A129" s="11" t="s">
        <v>128</v>
      </c>
      <c r="B129" s="17">
        <v>200</v>
      </c>
      <c r="C129" s="15">
        <f t="shared" ref="C129" si="14">B129*0.8</f>
        <v>160</v>
      </c>
    </row>
    <row r="130" spans="1:3" ht="20.25" x14ac:dyDescent="0.3">
      <c r="A130" s="46" t="s">
        <v>129</v>
      </c>
      <c r="B130" s="47"/>
      <c r="C130" s="48"/>
    </row>
    <row r="131" spans="1:3" x14ac:dyDescent="0.25">
      <c r="A131" s="30" t="s">
        <v>57</v>
      </c>
      <c r="B131" s="31"/>
      <c r="C131" s="32"/>
    </row>
    <row r="132" spans="1:3" x14ac:dyDescent="0.25">
      <c r="A132" s="3" t="s">
        <v>146</v>
      </c>
      <c r="B132" s="15">
        <v>230</v>
      </c>
      <c r="C132" s="17"/>
    </row>
    <row r="133" spans="1:3" x14ac:dyDescent="0.25">
      <c r="A133" s="3" t="s">
        <v>147</v>
      </c>
      <c r="B133" s="15">
        <v>200</v>
      </c>
      <c r="C133" s="17"/>
    </row>
    <row r="134" spans="1:3" x14ac:dyDescent="0.25">
      <c r="A134" s="4" t="s">
        <v>56</v>
      </c>
      <c r="B134" s="15">
        <v>350</v>
      </c>
      <c r="C134" s="17"/>
    </row>
    <row r="135" spans="1:3" x14ac:dyDescent="0.25">
      <c r="A135" s="22" t="s">
        <v>54</v>
      </c>
      <c r="B135" s="23"/>
      <c r="C135" s="24"/>
    </row>
    <row r="136" spans="1:3" x14ac:dyDescent="0.25">
      <c r="A136" s="4" t="s">
        <v>55</v>
      </c>
      <c r="B136" s="15"/>
      <c r="C136" s="17">
        <v>150</v>
      </c>
    </row>
    <row r="137" spans="1:3" x14ac:dyDescent="0.25">
      <c r="A137" s="4" t="s">
        <v>56</v>
      </c>
      <c r="B137" s="15"/>
      <c r="C137" s="17">
        <v>300</v>
      </c>
    </row>
    <row r="138" spans="1:3" x14ac:dyDescent="0.25">
      <c r="A138" s="22" t="s">
        <v>130</v>
      </c>
      <c r="B138" s="23"/>
      <c r="C138" s="24"/>
    </row>
    <row r="139" spans="1:3" x14ac:dyDescent="0.25">
      <c r="A139" s="4" t="s">
        <v>55</v>
      </c>
      <c r="B139" s="15">
        <v>250</v>
      </c>
      <c r="C139" s="17">
        <v>250</v>
      </c>
    </row>
    <row r="140" spans="1:3" x14ac:dyDescent="0.25">
      <c r="A140" s="4" t="s">
        <v>56</v>
      </c>
      <c r="B140" s="15">
        <v>500</v>
      </c>
      <c r="C140" s="17">
        <v>500</v>
      </c>
    </row>
    <row r="141" spans="1:3" ht="20.25" x14ac:dyDescent="0.25">
      <c r="A141" s="49" t="s">
        <v>131</v>
      </c>
      <c r="B141" s="50"/>
      <c r="C141" s="51"/>
    </row>
    <row r="142" spans="1:3" x14ac:dyDescent="0.25">
      <c r="A142" s="3" t="s">
        <v>154</v>
      </c>
      <c r="B142" s="15">
        <v>100</v>
      </c>
      <c r="C142" s="15">
        <f t="shared" ref="C142:C144" si="15">B142*0.8</f>
        <v>80</v>
      </c>
    </row>
    <row r="143" spans="1:3" x14ac:dyDescent="0.25">
      <c r="A143" s="3" t="s">
        <v>13</v>
      </c>
      <c r="B143" s="15">
        <v>200</v>
      </c>
      <c r="C143" s="15">
        <f t="shared" si="15"/>
        <v>160</v>
      </c>
    </row>
    <row r="144" spans="1:3" x14ac:dyDescent="0.25">
      <c r="A144" s="3" t="s">
        <v>36</v>
      </c>
      <c r="B144" s="15">
        <v>300</v>
      </c>
      <c r="C144" s="15">
        <f t="shared" si="15"/>
        <v>240</v>
      </c>
    </row>
    <row r="145" spans="1:3" ht="20.25" x14ac:dyDescent="0.3">
      <c r="A145" s="46" t="s">
        <v>155</v>
      </c>
      <c r="B145" s="47"/>
      <c r="C145" s="48"/>
    </row>
    <row r="146" spans="1:3" x14ac:dyDescent="0.25">
      <c r="A146" s="52" t="s">
        <v>132</v>
      </c>
      <c r="B146" s="53"/>
      <c r="C146" s="54"/>
    </row>
    <row r="147" spans="1:3" x14ac:dyDescent="0.25">
      <c r="A147" s="8" t="s">
        <v>15</v>
      </c>
      <c r="B147" s="18">
        <v>700</v>
      </c>
      <c r="C147" s="17">
        <v>560</v>
      </c>
    </row>
    <row r="148" spans="1:3" x14ac:dyDescent="0.25">
      <c r="A148" s="8" t="s">
        <v>140</v>
      </c>
      <c r="B148" s="18">
        <v>700</v>
      </c>
      <c r="C148" s="17">
        <v>560</v>
      </c>
    </row>
    <row r="149" spans="1:3" x14ac:dyDescent="0.25">
      <c r="A149" s="8" t="s">
        <v>141</v>
      </c>
      <c r="B149" s="18">
        <v>720</v>
      </c>
      <c r="C149" s="17">
        <v>576</v>
      </c>
    </row>
    <row r="150" spans="1:3" x14ac:dyDescent="0.25">
      <c r="A150" s="8" t="s">
        <v>16</v>
      </c>
      <c r="B150" s="18">
        <v>395</v>
      </c>
      <c r="C150" s="17"/>
    </row>
    <row r="151" spans="1:3" x14ac:dyDescent="0.25">
      <c r="A151" s="8" t="s">
        <v>17</v>
      </c>
      <c r="B151" s="18">
        <v>225</v>
      </c>
      <c r="C151" s="17"/>
    </row>
    <row r="152" spans="1:3" x14ac:dyDescent="0.25">
      <c r="A152" s="8" t="s">
        <v>18</v>
      </c>
      <c r="B152" s="18">
        <v>1000</v>
      </c>
      <c r="C152" s="17">
        <v>800</v>
      </c>
    </row>
    <row r="153" spans="1:3" x14ac:dyDescent="0.25">
      <c r="A153" s="9" t="s">
        <v>19</v>
      </c>
      <c r="B153" s="19">
        <v>750</v>
      </c>
      <c r="C153" s="15">
        <v>600</v>
      </c>
    </row>
    <row r="154" spans="1:3" x14ac:dyDescent="0.25">
      <c r="A154" s="8" t="s">
        <v>20</v>
      </c>
      <c r="B154" s="18">
        <v>305</v>
      </c>
      <c r="C154" s="17"/>
    </row>
    <row r="155" spans="1:3" x14ac:dyDescent="0.25">
      <c r="A155" s="9" t="s">
        <v>21</v>
      </c>
      <c r="B155" s="18">
        <v>355</v>
      </c>
      <c r="C155" s="17"/>
    </row>
    <row r="156" spans="1:3" x14ac:dyDescent="0.25">
      <c r="A156" s="8" t="s">
        <v>22</v>
      </c>
      <c r="B156" s="18">
        <v>210</v>
      </c>
      <c r="C156" s="17">
        <v>168</v>
      </c>
    </row>
    <row r="157" spans="1:3" x14ac:dyDescent="0.25">
      <c r="A157" s="8" t="s">
        <v>69</v>
      </c>
      <c r="B157" s="18">
        <v>240</v>
      </c>
      <c r="C157" s="17"/>
    </row>
    <row r="158" spans="1:3" x14ac:dyDescent="0.25">
      <c r="A158" s="8" t="s">
        <v>156</v>
      </c>
      <c r="B158" s="18">
        <v>280</v>
      </c>
      <c r="C158" s="17"/>
    </row>
    <row r="159" spans="1:3" x14ac:dyDescent="0.25">
      <c r="A159" s="8" t="s">
        <v>157</v>
      </c>
      <c r="B159" s="18">
        <v>380</v>
      </c>
      <c r="C159" s="17"/>
    </row>
    <row r="160" spans="1:3" x14ac:dyDescent="0.25">
      <c r="A160" s="56" t="s">
        <v>23</v>
      </c>
      <c r="B160" s="20">
        <v>800</v>
      </c>
      <c r="C160" s="17"/>
    </row>
    <row r="161" spans="1:3" x14ac:dyDescent="0.25">
      <c r="A161" s="55" t="s">
        <v>58</v>
      </c>
      <c r="B161" s="39"/>
      <c r="C161" s="39"/>
    </row>
    <row r="162" spans="1:3" x14ac:dyDescent="0.25">
      <c r="A162" s="10" t="s">
        <v>24</v>
      </c>
      <c r="B162" s="21">
        <v>270</v>
      </c>
      <c r="C162" s="17"/>
    </row>
  </sheetData>
  <mergeCells count="22">
    <mergeCell ref="A8:C8"/>
    <mergeCell ref="A66:C66"/>
    <mergeCell ref="A62:C62"/>
    <mergeCell ref="A138:C138"/>
    <mergeCell ref="A135:C135"/>
    <mergeCell ref="A131:C131"/>
    <mergeCell ref="A145:C145"/>
    <mergeCell ref="A124:C124"/>
    <mergeCell ref="A128:C128"/>
    <mergeCell ref="A130:C130"/>
    <mergeCell ref="A141:C141"/>
    <mergeCell ref="A14:C14"/>
    <mergeCell ref="A85:C85"/>
    <mergeCell ref="A106:C106"/>
    <mergeCell ref="A120:C120"/>
    <mergeCell ref="A122:C122"/>
    <mergeCell ref="A1:B1"/>
    <mergeCell ref="A2:B2"/>
    <mergeCell ref="A3:B3"/>
    <mergeCell ref="A4:B4"/>
    <mergeCell ref="A5:B5"/>
    <mergeCell ref="A6:B6"/>
  </mergeCells>
  <pageMargins left="0.19685039370078741" right="0.19685039370078741" top="0.39370078740157483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2019-08-08T12:04:01Z</cp:lastPrinted>
  <dcterms:created xsi:type="dcterms:W3CDTF">2011-11-25T06:34:41Z</dcterms:created>
  <dcterms:modified xsi:type="dcterms:W3CDTF">2019-08-08T12:04:55Z</dcterms:modified>
</cp:coreProperties>
</file>