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5480" windowHeight="7896" tabRatio="264" activeTab="1"/>
  </bookViews>
  <sheets>
    <sheet name="      " sheetId="3" r:id="rId1"/>
    <sheet name="2020" sheetId="4" r:id="rId2"/>
  </sheets>
  <calcPr calcId="144525"/>
  <fileRecoveryPr autoRecover="0"/>
</workbook>
</file>

<file path=xl/calcChain.xml><?xml version="1.0" encoding="utf-8"?>
<calcChain xmlns="http://schemas.openxmlformats.org/spreadsheetml/2006/main">
  <c r="D193" i="4" l="1"/>
  <c r="D196" i="4"/>
  <c r="D192" i="4"/>
  <c r="D188" i="4"/>
  <c r="D189" i="4"/>
  <c r="D187" i="4"/>
  <c r="D24" i="4" l="1"/>
  <c r="D183" i="4" l="1"/>
  <c r="D184" i="4"/>
  <c r="D166" i="4"/>
  <c r="D167" i="4"/>
  <c r="D148" i="4"/>
  <c r="D149" i="4"/>
  <c r="D150" i="4"/>
  <c r="D151" i="4"/>
  <c r="D152" i="4"/>
  <c r="D153" i="4"/>
  <c r="D154" i="4"/>
  <c r="D155" i="4"/>
  <c r="D156" i="4"/>
  <c r="D157" i="4"/>
  <c r="D136" i="4"/>
  <c r="D137" i="4"/>
  <c r="D138" i="4"/>
  <c r="D139" i="4"/>
  <c r="D140" i="4"/>
  <c r="D141" i="4"/>
  <c r="D142" i="4"/>
  <c r="D143" i="4"/>
  <c r="D144" i="4"/>
  <c r="D145" i="4"/>
  <c r="D128" i="4"/>
  <c r="D129" i="4"/>
  <c r="D130" i="4"/>
  <c r="D131" i="4"/>
  <c r="D132" i="4"/>
  <c r="D133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03" i="4"/>
  <c r="D104" i="4"/>
  <c r="D70" i="4"/>
  <c r="D71" i="4"/>
  <c r="D72" i="4"/>
  <c r="D73" i="4"/>
  <c r="D64" i="4"/>
  <c r="D65" i="4"/>
  <c r="D66" i="4"/>
  <c r="D55" i="4"/>
  <c r="D56" i="4"/>
  <c r="D57" i="4"/>
  <c r="D58" i="4"/>
  <c r="D59" i="4"/>
  <c r="D60" i="4"/>
  <c r="D61" i="4"/>
  <c r="D50" i="4"/>
  <c r="D51" i="4"/>
  <c r="D52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182" i="4"/>
  <c r="D169" i="4"/>
  <c r="D165" i="4"/>
  <c r="D163" i="4"/>
  <c r="D161" i="4"/>
  <c r="D147" i="4"/>
  <c r="D135" i="4"/>
  <c r="D127" i="4"/>
  <c r="D107" i="4"/>
  <c r="D102" i="4"/>
  <c r="D69" i="4"/>
  <c r="D63" i="4"/>
  <c r="D54" i="4"/>
  <c r="D49" i="4"/>
  <c r="D27" i="4"/>
  <c r="D20" i="4"/>
  <c r="D21" i="4"/>
  <c r="D22" i="4"/>
  <c r="D23" i="4"/>
  <c r="D19" i="4"/>
</calcChain>
</file>

<file path=xl/sharedStrings.xml><?xml version="1.0" encoding="utf-8"?>
<sst xmlns="http://schemas.openxmlformats.org/spreadsheetml/2006/main" count="388" uniqueCount="386">
  <si>
    <t>УЗИ  щитовидной  железы</t>
  </si>
  <si>
    <t>УЗИ  предстательной  железы и мочевого  пузыря с определением  остаточной  мочи (трансабдоминально)</t>
  </si>
  <si>
    <t>УЗИ  органов  брюшной полости комплексно (печени, желчного пузыря, желчевыводящих путей, поджелудочной железы, селезенки)</t>
  </si>
  <si>
    <t>УЗИ поджелудочной  железы</t>
  </si>
  <si>
    <t xml:space="preserve">УЗИ  почек </t>
  </si>
  <si>
    <t>УЗИ  надпочечников</t>
  </si>
  <si>
    <t>УЗИ  мошонки</t>
  </si>
  <si>
    <t>УЗИ   почек  и мочевого  пузыря</t>
  </si>
  <si>
    <t>УЗИ   почек,  мочевого  пузыря и предстательной  железы</t>
  </si>
  <si>
    <t>УЗИ  органов  малого  таза (трансабдоминально)</t>
  </si>
  <si>
    <t>Орошение  десен минеральной  водой</t>
  </si>
  <si>
    <t>Гальваногрязь</t>
  </si>
  <si>
    <t>Грязевые аппликации на десна</t>
  </si>
  <si>
    <t>Клизма очистительная</t>
  </si>
  <si>
    <t>Микроклизма с минеральной водой,с отваром трав</t>
  </si>
  <si>
    <t>Грязевые ректальные и вагинальные  тампоны</t>
  </si>
  <si>
    <t>Массаж урологический</t>
  </si>
  <si>
    <t>Подводный душ-массаж</t>
  </si>
  <si>
    <t>Грязевые аппликации общие  ( обмазывание )</t>
  </si>
  <si>
    <t>Врачебный осмотр терапевта первичный</t>
  </si>
  <si>
    <t>Врачебный осмотр терапевта повторный</t>
  </si>
  <si>
    <t>Консультивный прием профессора, доктора мед. наук</t>
  </si>
  <si>
    <t>Ванна минеральная углекислая</t>
  </si>
  <si>
    <t>Ванна вихревая для ног с минеральной водой</t>
  </si>
  <si>
    <t>Врачебный прием</t>
  </si>
  <si>
    <t>Бальнеологические процедуры</t>
  </si>
  <si>
    <t>Инъекция внутривенно (без стоимости лекарств)</t>
  </si>
  <si>
    <t xml:space="preserve"> отпускаемые на возмездной основе </t>
  </si>
  <si>
    <t>Ванна индивидуальная с радоновой водой (40 нК/л)</t>
  </si>
  <si>
    <t>Ванна индивидуальная с радоновой водой ( 200 нК/л)</t>
  </si>
  <si>
    <t>Ванна контрастная в бассейне с радоновой водой (40 нК/л)</t>
  </si>
  <si>
    <t>Ванна четырехкамерная с радоновой водой (40 нК/л)</t>
  </si>
  <si>
    <t>Ванна суховоздушная радоновая</t>
  </si>
  <si>
    <t>Ванна индивидуальная с радоновой водой, с кислородной ингаляцией (40 нк/л)</t>
  </si>
  <si>
    <t>Душ на голову радоновой водой (40 нК/л)</t>
  </si>
  <si>
    <t>Сифонное промывание кишечника радоновой водой (40 нК/л)</t>
  </si>
  <si>
    <t>Микроклизма радоновой водой (40 нК/л)</t>
  </si>
  <si>
    <t>Вертикальное подводное вытяжение позвоночника в радоновой воде (40 нК/л)</t>
  </si>
  <si>
    <t xml:space="preserve">ЛФК в плавательном бассейне (групповое занятие) </t>
  </si>
  <si>
    <t>УЗИ  молочных желез</t>
  </si>
  <si>
    <t>Ванна на основе трав ("Нега", "Грация", "Магия")</t>
  </si>
  <si>
    <t>Ванны четырехкамерная с экстрактом каштана</t>
  </si>
  <si>
    <t>Ванна хвойно-салициловая</t>
  </si>
  <si>
    <t>Ванна серная</t>
  </si>
  <si>
    <t>Ванны четырехкамерная хвойно-салициловая</t>
  </si>
  <si>
    <t>Ванны четырехкамерная серная</t>
  </si>
  <si>
    <t>Ванны четырехкамерная йодо-бромная, хвойная</t>
  </si>
  <si>
    <t>Орошение  лица минеральной  водой</t>
  </si>
  <si>
    <t>Ванны для ног хвойно-салициловая</t>
  </si>
  <si>
    <t>Ванны для ног серная</t>
  </si>
  <si>
    <t>Ванны для ног йодо-бромная, хвойная</t>
  </si>
  <si>
    <t>Ванны для ног с экстрактом каштана</t>
  </si>
  <si>
    <t>Массаж  классический ручной (одна  зона)</t>
  </si>
  <si>
    <t>Орошение  головы минеральной  водой</t>
  </si>
  <si>
    <t>Внутривенное капельное введение лекарств (капельница)</t>
  </si>
  <si>
    <t>Ванна  пенно-солодковая</t>
  </si>
  <si>
    <t>Ванна  "Клеопатра"</t>
  </si>
  <si>
    <t>Пеллоидотерапия  (грязелечение)</t>
  </si>
  <si>
    <t>Ванны</t>
  </si>
  <si>
    <t>Гидротерапия   (души)</t>
  </si>
  <si>
    <t>Орошения, микроклизмы,  промывания</t>
  </si>
  <si>
    <t>Массаж</t>
  </si>
  <si>
    <t>Ингаляции</t>
  </si>
  <si>
    <t>Массаж вакуумный  аппаратный</t>
  </si>
  <si>
    <t>Физиотерапия</t>
  </si>
  <si>
    <t>Гальванизация</t>
  </si>
  <si>
    <t>Электрофорез лекарственных  препаратов</t>
  </si>
  <si>
    <t>Воздействие коротким  ультрафиолетовым излучением  
на области  ротоглотки,  носа,  ушей  ( КУФ )</t>
  </si>
  <si>
    <t>Воздействие электрическим  полем ультравысокой  
частоты  ( УВЧ )</t>
  </si>
  <si>
    <t>СМТ - терапия</t>
  </si>
  <si>
    <r>
      <t>Д</t>
    </r>
    <r>
      <rPr>
        <sz val="12"/>
        <rFont val="Calibri"/>
        <family val="2"/>
        <charset val="204"/>
      </rPr>
      <t>´ Арсонвализация</t>
    </r>
  </si>
  <si>
    <t>Магнитотерапия  аппаратами  "Градиент" 
и "Леаг 30"  (1 - 2  поля)</t>
  </si>
  <si>
    <t xml:space="preserve">Магнитотерапия  аппаратами  АЛМАГ - 02 </t>
  </si>
  <si>
    <t>Магнитотерапия бегущим полем  на аппарате  УМТИ - 3Ф</t>
  </si>
  <si>
    <t>Электросон</t>
  </si>
  <si>
    <t>Электрическая стимуляция мышц  на аппарате  
ЭМС - 30 - 3  "Стимул"</t>
  </si>
  <si>
    <t>Ультрозвуковая терапия   ( УЗТ )</t>
  </si>
  <si>
    <t>Фонофорез лекарственных  средств</t>
  </si>
  <si>
    <t>Лазерная терапия общая</t>
  </si>
  <si>
    <t>Лазеротерапия полостная  (ректальная,  вагинальная)</t>
  </si>
  <si>
    <t>Внутривенное лазерное облучение  крови  ( ВЛОК )  
на аппарате  "ЛУМИС"</t>
  </si>
  <si>
    <t>ЛОД - терапия</t>
  </si>
  <si>
    <t>Клинико-диагностическая лаборатория</t>
  </si>
  <si>
    <t>Клинические исследования</t>
  </si>
  <si>
    <t>Анализ  крови развернутый  (тромбоциты, эритроциты,  
цветной показатель)</t>
  </si>
  <si>
    <t>Клинический анализ  мочи</t>
  </si>
  <si>
    <t>Исследование уровня глюкозы в  моче</t>
  </si>
  <si>
    <t>Определение белка  в  моче</t>
  </si>
  <si>
    <t>Анализ  мочи  по  Нечипоренко</t>
  </si>
  <si>
    <t>Микроскопическое исследование  отделяемого 
половых органов</t>
  </si>
  <si>
    <t>Биохимические исследования</t>
  </si>
  <si>
    <t>Взятие  крови  из  вены</t>
  </si>
  <si>
    <t>Исследование  уровня  глюкозы  в  крови</t>
  </si>
  <si>
    <t>Исследование  уровня  амилазы  в  крови</t>
  </si>
  <si>
    <t>Исследование  уровня  креатинина  в  крови</t>
  </si>
  <si>
    <t>Исследование  уровня холестирина  в  крови</t>
  </si>
  <si>
    <t>Исследование уроня  мочевой кислоты  в  крови</t>
  </si>
  <si>
    <t>Исследование  общего билирубина  в  крови</t>
  </si>
  <si>
    <t>Исследование  уровня аланинаминотрансферазыв  
в  крови  (АЛТ )</t>
  </si>
  <si>
    <t>Исследование  активности аспартатаминотрансферазы 
 в крови  (АСТ )</t>
  </si>
  <si>
    <t>Исследование  уровня кальция  в крови</t>
  </si>
  <si>
    <t>Определение протомбинового  индекса в  крови
 (+ забор крови из  вены)</t>
  </si>
  <si>
    <t>Ультрозвуковая диагностика</t>
  </si>
  <si>
    <t>Функциональнаяч диагностика</t>
  </si>
  <si>
    <t>Электрокардиография  (ЭКГ )</t>
  </si>
  <si>
    <t>Эндоскопия</t>
  </si>
  <si>
    <t>Климатолечение</t>
  </si>
  <si>
    <t>Фиточай  в  ассортименте</t>
  </si>
  <si>
    <t>Гирудотерапия</t>
  </si>
  <si>
    <t>Постановка пиявок  (1 единица)</t>
  </si>
  <si>
    <t>Спортивно-оздоровительные  процедуры</t>
  </si>
  <si>
    <t>Групповые занятия  (тренирующая )</t>
  </si>
  <si>
    <t>Групповые занятия  (щадящая )</t>
  </si>
  <si>
    <t>Индивидуальные  занятия</t>
  </si>
  <si>
    <t>Для детей</t>
  </si>
  <si>
    <t>Групповые занятия</t>
  </si>
  <si>
    <t>Индивидуальные занятия</t>
  </si>
  <si>
    <t>Для  пациентов с  ДЦП</t>
  </si>
  <si>
    <t>Для взрослых</t>
  </si>
  <si>
    <t>Лечебные  процедуры  на   базе ЛПУП
 "Пятигорская бальнеолечебница"</t>
  </si>
  <si>
    <t>ЛФК</t>
  </si>
  <si>
    <t>Гинекологическое орошение радоновой водой
 (40 нК/л)</t>
  </si>
  <si>
    <t>Ванна  хвойно-жемчужная</t>
  </si>
  <si>
    <t>Ванна  хвойная</t>
  </si>
  <si>
    <t>Ванна жемчужная</t>
  </si>
  <si>
    <t>Ванна  "Розмарин"  (с экстрактом розмарина)</t>
  </si>
  <si>
    <t>Ванна  "Лаванда"  (с экстрактом лаванды)</t>
  </si>
  <si>
    <t>Душ  циркулярный</t>
  </si>
  <si>
    <t>Душ  Шарко</t>
  </si>
  <si>
    <t>Души   восходящий</t>
  </si>
  <si>
    <t>Ингаляции  масляные</t>
  </si>
  <si>
    <t>Ингаляции на  основе травяных отваров</t>
  </si>
  <si>
    <t>Ингаляции  лекарственные</t>
  </si>
  <si>
    <t xml:space="preserve">Ингаляции на  основе минеральной  воды 
</t>
  </si>
  <si>
    <t>Орошение  гинекологическое   иодобромной водой</t>
  </si>
  <si>
    <t>Орошение гинекологическое минеральной  водой</t>
  </si>
  <si>
    <t>Ректороманоскопия  (с  учетом  очистительной  клизмы)</t>
  </si>
  <si>
    <t>Грязевые аппликации местные (каждая лепешка)</t>
  </si>
  <si>
    <t>Сифонное промывание кишечника минеральной
 водой  (  с учетом  очистительной  клизы)</t>
  </si>
  <si>
    <t>Клинический анализ крови</t>
  </si>
  <si>
    <t xml:space="preserve">Ванна йодо-бромная, </t>
  </si>
  <si>
    <t>Прием  врача-специалиста  первичный</t>
  </si>
  <si>
    <t>Прием  врача-специалиста  повторный</t>
  </si>
  <si>
    <t>Услуги  процедурного кабинета</t>
  </si>
  <si>
    <r>
      <t>Инъекция внутримышечно, подкожно</t>
    </r>
    <r>
      <rPr>
        <sz val="10"/>
        <rFont val="Times New Roman"/>
        <family val="1"/>
        <charset val="204"/>
      </rPr>
      <t xml:space="preserve"> (без стоимости лекарств)</t>
    </r>
  </si>
  <si>
    <r>
      <t xml:space="preserve">   </t>
    </r>
    <r>
      <rPr>
        <sz val="12"/>
        <color indexed="8"/>
        <rFont val="Times New Roman"/>
        <family val="1"/>
        <charset val="204"/>
      </rPr>
      <t>«УТВЕРЖДАЮ»</t>
    </r>
  </si>
  <si>
    <t xml:space="preserve"> Генеральный   директор</t>
  </si>
  <si>
    <t>АО «Санаторий «Пятигорье»</t>
  </si>
  <si>
    <t xml:space="preserve">  __________________ Н.П.Маляренко</t>
  </si>
  <si>
    <t>ПРЕЙСКУРАНТ</t>
  </si>
  <si>
    <t>на медицинские услуги,</t>
  </si>
  <si>
    <t>Цена 
для 
взрослых,
 руб.</t>
  </si>
  <si>
    <t>Цена 
для 
детей
 до 14 лет,
 руб.</t>
  </si>
  <si>
    <t>Экономист                                                      Бартеньева С.А.</t>
  </si>
  <si>
    <t>Фитоаэроионизация</t>
  </si>
  <si>
    <t>Ванна индивидуальная с радоновой водой ( 10-20 нК/л)</t>
  </si>
  <si>
    <t>Гинекологическое орошение радоновой водой 
(120-200 нК/л)</t>
  </si>
  <si>
    <t>Микроклизма радоновой водой (120-200 нК/л)</t>
  </si>
  <si>
    <t>Бальнеолечение -  процедуры с радоновой водой</t>
  </si>
  <si>
    <t>Дуплексное исследование сосудов нижних конечностей 
 (артерий и  вен)    - за 1 конечность</t>
  </si>
  <si>
    <t>Дуплексное сканирование внечерепных отделов  БЦ   
артерий</t>
  </si>
  <si>
    <t>Воздействие электромагнитным  излучением
миллиметроаого диапазона  (КВЧ-2 - терапия)</t>
  </si>
  <si>
    <t>Питевое лечение  минеральной водой</t>
  </si>
  <si>
    <t>Тейпирование  (за 1 зону)</t>
  </si>
  <si>
    <t>Комплекс первичныйх диагностических исследований</t>
  </si>
  <si>
    <t>в АО «Санаторий «Пятигорье»</t>
  </si>
  <si>
    <t xml:space="preserve">Карбокситерапия  </t>
  </si>
  <si>
    <t>Кислородный коктейль  на  основе солодки с добавлением шиповника</t>
  </si>
  <si>
    <t>№ п/п</t>
  </si>
  <si>
    <t>Наименование процедур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</si>
  <si>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</si>
  <si>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</si>
  <si>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</si>
  <si>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</si>
  <si>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</si>
  <si>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</si>
  <si>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</si>
  <si>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</si>
  <si>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</si>
  <si>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</si>
  <si>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2.1.3</t>
  </si>
  <si>
    <t>2.1.4</t>
  </si>
  <si>
    <t>3</t>
  </si>
  <si>
    <t>3.1</t>
  </si>
  <si>
    <t>3.2</t>
  </si>
  <si>
    <t>3.3</t>
  </si>
  <si>
    <t>3.4</t>
  </si>
  <si>
    <t>3.5</t>
  </si>
  <si>
    <t>4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</si>
  <si>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</si>
  <si>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</si>
  <si>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</si>
  <si>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</si>
  <si>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</si>
  <si>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</si>
  <si>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</si>
  <si>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</si>
  <si>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</si>
  <si>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</si>
  <si>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</si>
  <si>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</si>
  <si>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</si>
  <si>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</si>
  <si>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</si>
  <si>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</si>
  <si>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</si>
  <si>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</si>
  <si>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</si>
  <si>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</si>
  <si>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</si>
  <si>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</si>
  <si>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</si>
  <si>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</si>
  <si>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</si>
  <si>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</si>
  <si>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</si>
  <si>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</si>
  <si>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</si>
  <si>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</si>
  <si>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</si>
  <si>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</si>
  <si>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</si>
  <si>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</si>
  <si>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</si>
  <si>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</si>
  <si>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</si>
  <si>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</si>
  <si>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</si>
  <si>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</si>
  <si>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</si>
  <si>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</si>
  <si>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</si>
  <si>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</si>
  <si>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</si>
  <si>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</si>
  <si>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</si>
  <si>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</si>
  <si>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</si>
  <si>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</si>
  <si>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</si>
  <si>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</si>
  <si>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</si>
  <si>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</si>
  <si>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</si>
  <si>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</si>
  <si>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</si>
  <si>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</si>
  <si>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</si>
  <si>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9</t>
  </si>
  <si>
    <t>9.1</t>
  </si>
  <si>
    <t>10</t>
  </si>
  <si>
    <t>10.1</t>
  </si>
  <si>
    <t>11</t>
  </si>
  <si>
    <t>11.1</t>
  </si>
  <si>
    <t>11.2</t>
  </si>
  <si>
    <t>11.3</t>
  </si>
  <si>
    <t>12</t>
  </si>
  <si>
    <t>12.1</t>
  </si>
  <si>
    <t>13</t>
  </si>
  <si>
    <t>13.1</t>
  </si>
  <si>
    <t>13.1.1</t>
  </si>
  <si>
    <t>13.1.2</t>
  </si>
  <si>
    <t>13.1.3</t>
  </si>
  <si>
    <t>13.2</t>
  </si>
  <si>
    <t>13.2.1</t>
  </si>
  <si>
    <t>13.2.2</t>
  </si>
  <si>
    <t>13.3</t>
  </si>
  <si>
    <t>13.3.1</t>
  </si>
  <si>
    <t>13.3.2</t>
  </si>
  <si>
    <t>14</t>
  </si>
  <si>
    <t>14.1</t>
  </si>
  <si>
    <t>14.2</t>
  </si>
  <si>
    <t>14.3</t>
  </si>
  <si>
    <t>15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</si>
  <si>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</si>
  <si>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</si>
  <si>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</si>
  <si>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</si>
  <si>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</si>
  <si>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</si>
  <si>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</si>
  <si>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</si>
  <si>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</si>
  <si>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</si>
  <si>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</si>
  <si>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</si>
  <si>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</si>
  <si>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</si>
  <si>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</si>
  <si>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15.2</t>
  </si>
  <si>
    <t>15.2.1</t>
  </si>
  <si>
    <t>2.5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</si>
  <si>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</si>
  <si>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</si>
  <si>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</si>
  <si>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</si>
  <si>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</si>
  <si>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</si>
  <si>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</si>
  <si>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</si>
  <si>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</si>
  <si>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</si>
  <si>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</si>
  <si>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</si>
  <si>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</si>
  <si>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</si>
  <si>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</si>
  <si>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</si>
  <si>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</si>
  <si>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</si>
  <si>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</si>
  <si>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</si>
  <si>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</si>
  <si>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</si>
  <si>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</si>
  <si>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</si>
  <si>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</si>
  <si>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</si>
  <si>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</si>
  <si>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</si>
  <si>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</si>
  <si>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</si>
  <si>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</si>
  <si>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2.4</t>
  </si>
  <si>
    <t>2.4.1</t>
  </si>
  <si>
    <t>2.4.2</t>
  </si>
  <si>
    <t>2.4.3</t>
  </si>
  <si>
    <t>2.4.4</t>
  </si>
  <si>
    <t>4.2</t>
  </si>
  <si>
    <t>4.3</t>
  </si>
  <si>
    <t>4.5</t>
  </si>
  <si>
    <t>4.7</t>
  </si>
  <si>
    <t>4.8</t>
  </si>
  <si>
    <t>4.9</t>
  </si>
  <si>
    <t>4.10</t>
  </si>
  <si>
    <t>4.11</t>
  </si>
  <si>
    <t>4.12</t>
  </si>
  <si>
    <t>Приложение № 1 к приказу № ____от_________________</t>
  </si>
  <si>
    <t>16</t>
  </si>
  <si>
    <t>Covid-19</t>
  </si>
  <si>
    <t>16.1</t>
  </si>
  <si>
    <t>Иммунохроматографическое исследование на наличие антител /LqM к коронавирусу  с учетом забора материалов</t>
  </si>
  <si>
    <t>4.13</t>
  </si>
  <si>
    <t>4.14</t>
  </si>
  <si>
    <t>4.15</t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</si>
  <si>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- коррекция подбородка</t>
    </r>
  </si>
  <si>
    <t>4.16</t>
  </si>
  <si>
    <t>4.17</t>
  </si>
  <si>
    <t>4.18</t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</si>
  <si>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шейно-воротниковую зону</t>
    </r>
  </si>
  <si>
    <t>4.19</t>
  </si>
  <si>
    <t>4.20</t>
  </si>
  <si>
    <t>4.21</t>
  </si>
  <si>
    <t>4.22</t>
  </si>
  <si>
    <t>4.23</t>
  </si>
  <si>
    <t>4.24</t>
  </si>
  <si>
    <t>4.25</t>
  </si>
  <si>
    <t>4.26</t>
  </si>
  <si>
    <t xml:space="preserve">с 1 ноября 2020 года          </t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</si>
  <si>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лица,  шеи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</si>
  <si>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шеи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</si>
  <si>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лица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</si>
  <si>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вокруг глаз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</si>
  <si>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все отделов позвоночника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</si>
  <si>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грудного отдела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</si>
  <si>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одной руки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</si>
  <si>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обеих рук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</si>
  <si>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одного локтевого сустава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</si>
  <si>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обоих локтевых суставов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</si>
  <si>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одного плечевого сустава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</si>
  <si>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обоих плечевых  суставов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</si>
  <si>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одной стопы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</si>
  <si>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обеих стоп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</si>
  <si>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одного бедра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</si>
  <si>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обоих бедер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</si>
  <si>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живота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</si>
  <si>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одной голени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</si>
  <si>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обеих голеней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</si>
  <si>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пояснично-крестцовую область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</si>
  <si>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одного коленного сустава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</si>
  <si>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обоих коленных суставов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</si>
  <si>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одного тазобедренного сустава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</si>
  <si>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обоих тазобедренных суставов</t>
    </r>
  </si>
  <si>
    <t>4.1</t>
  </si>
  <si>
    <t>4.4</t>
  </si>
  <si>
    <t>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</si>
</sst>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AC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4" fillId="4" borderId="1" xfId="0" applyFont="1" applyFill="1" applyBorder="1" applyAlignment="1">
      <alignment vertical="center"/>
    </xf>
    <xf numFmtId="0" fontId="0" fillId="4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2" fontId="1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9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/>
    <xf numFmtId="2" fontId="11" fillId="4" borderId="1" xfId="0" applyNumberFormat="1" applyFont="1" applyFill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0" fontId="6" fillId="0" borderId="0" xfId="0" applyFont="1"/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C33"/>
      <color rgb="FFFFA521"/>
      <color rgb="FFFFC993"/>
      <color rgb="FFFF9900"/>
      <color rgb="FFFFA54B"/>
      <color rgb="FFFFB64B"/>
      <color rgb="FFFFB3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abSelected="1" topLeftCell="A80" workbookViewId="0">
      <selection activeCell="I94" sqref="I94"/>
    </sheetView>
  </sheetViews>
  <sheetFormatPr defaultRowHeight="13.2" x14ac:dyDescent="0.25"/>
  <cols>
    <col min="2" max="2" width="60.21875" customWidth="1"/>
    <col min="3" max="3" width="8.88671875" customWidth="1"/>
  </cols>
  <sheetData>
    <row r="1" spans="1:4" ht="15.6" x14ac:dyDescent="0.3">
      <c r="B1" s="45" t="s">
        <v>337</v>
      </c>
    </row>
    <row r="3" spans="1:4" ht="15.6" x14ac:dyDescent="0.3">
      <c r="B3" s="45"/>
      <c r="C3" s="46"/>
      <c r="D3" s="47" t="s">
        <v>145</v>
      </c>
    </row>
    <row r="4" spans="1:4" ht="15.6" x14ac:dyDescent="0.3">
      <c r="B4" s="48"/>
      <c r="C4" s="46"/>
      <c r="D4" s="49" t="s">
        <v>146</v>
      </c>
    </row>
    <row r="5" spans="1:4" ht="15.6" x14ac:dyDescent="0.3">
      <c r="B5" s="48"/>
      <c r="C5" s="46"/>
      <c r="D5" s="49" t="s">
        <v>147</v>
      </c>
    </row>
    <row r="6" spans="1:4" ht="15.6" x14ac:dyDescent="0.3">
      <c r="B6" s="48"/>
      <c r="C6" s="46"/>
      <c r="D6" s="49" t="s">
        <v>148</v>
      </c>
    </row>
    <row r="7" spans="1:4" ht="17.399999999999999" x14ac:dyDescent="0.3">
      <c r="B7" s="63" t="s">
        <v>149</v>
      </c>
      <c r="C7" s="63"/>
      <c r="D7" s="1"/>
    </row>
    <row r="8" spans="1:4" ht="16.8" x14ac:dyDescent="0.3">
      <c r="B8" s="64" t="s">
        <v>150</v>
      </c>
      <c r="C8" s="64"/>
      <c r="D8" s="1"/>
    </row>
    <row r="9" spans="1:4" ht="16.8" x14ac:dyDescent="0.3">
      <c r="B9" s="66" t="s">
        <v>27</v>
      </c>
      <c r="C9" s="66"/>
      <c r="D9" s="1"/>
    </row>
    <row r="10" spans="1:4" ht="17.399999999999999" x14ac:dyDescent="0.3">
      <c r="B10" s="67" t="s">
        <v>165</v>
      </c>
      <c r="C10" s="67"/>
      <c r="D10" s="1"/>
    </row>
    <row r="11" spans="1:4" ht="16.8" x14ac:dyDescent="0.3">
      <c r="B11" s="64" t="s">
        <v>358</v>
      </c>
      <c r="C11" s="64"/>
      <c r="D11" s="1"/>
    </row>
    <row r="12" spans="1:4" ht="16.8" x14ac:dyDescent="0.3">
      <c r="B12" s="66"/>
      <c r="C12" s="66"/>
      <c r="D12" s="1"/>
    </row>
    <row r="13" spans="1:4" ht="15.6" customHeight="1" x14ac:dyDescent="0.25">
      <c r="A13" s="60" t="s">
        <v>168</v>
      </c>
      <c r="B13" s="60" t="s">
        <v>169</v>
      </c>
      <c r="C13" s="65" t="s">
        <v>151</v>
      </c>
      <c r="D13" s="65" t="s">
        <v>152</v>
      </c>
    </row>
    <row r="14" spans="1:4" ht="15.75" customHeight="1" x14ac:dyDescent="0.25">
      <c r="A14" s="61"/>
      <c r="B14" s="61"/>
      <c r="C14" s="65"/>
      <c r="D14" s="65"/>
    </row>
    <row r="15" spans="1:4" ht="15.6" customHeight="1" x14ac:dyDescent="0.25">
      <c r="A15" s="61"/>
      <c r="B15" s="61"/>
      <c r="C15" s="65"/>
      <c r="D15" s="65"/>
    </row>
    <row r="16" spans="1:4" ht="15.75" customHeight="1" x14ac:dyDescent="0.25">
      <c r="A16" s="61"/>
      <c r="B16" s="61"/>
      <c r="C16" s="65"/>
      <c r="D16" s="65"/>
    </row>
    <row r="17" spans="1:4" ht="15.75" customHeight="1" x14ac:dyDescent="0.25">
      <c r="A17" s="62"/>
      <c r="B17" s="62"/>
      <c r="C17" s="65"/>
      <c r="D17" s="65"/>
    </row>
    <row r="18" spans="1:4" ht="16.2" x14ac:dyDescent="0.3">
      <c r="A18" s="53">
        <v>1</v>
      </c>
      <c r="B18" s="9" t="s">
        <v>24</v>
      </c>
      <c r="C18" s="10"/>
      <c r="D18" s="10"/>
    </row>
    <row r="19" spans="1:4" ht="15.6" x14ac:dyDescent="0.3">
      <c r="A19" s="52" t="s">
        <v>170</v>
      </c>
      <c r="B19" s="4" t="s">
        <v>19</v>
      </c>
      <c r="C19" s="2">
        <v>350</v>
      </c>
      <c r="D19" s="2">
        <f>C19*0.8</f>
        <v>280</v>
      </c>
    </row>
    <row r="20" spans="1:4" ht="15.6" x14ac:dyDescent="0.3">
      <c r="A20" s="52" t="s">
        <v>171</v>
      </c>
      <c r="B20" s="4" t="s">
        <v>20</v>
      </c>
      <c r="C20" s="2">
        <v>300</v>
      </c>
      <c r="D20" s="2">
        <f t="shared" ref="D20:D24" si="0">C20*0.8</f>
        <v>240</v>
      </c>
    </row>
    <row r="21" spans="1:4" ht="15.6" x14ac:dyDescent="0.3">
      <c r="A21" s="52" t="s">
        <v>172</v>
      </c>
      <c r="B21" s="4" t="s">
        <v>21</v>
      </c>
      <c r="C21" s="2">
        <v>450</v>
      </c>
      <c r="D21" s="2">
        <f t="shared" si="0"/>
        <v>360</v>
      </c>
    </row>
    <row r="22" spans="1:4" ht="15.6" x14ac:dyDescent="0.3">
      <c r="A22" s="52" t="s">
        <v>173</v>
      </c>
      <c r="B22" s="7" t="s">
        <v>141</v>
      </c>
      <c r="C22" s="2">
        <v>350</v>
      </c>
      <c r="D22" s="2">
        <f t="shared" si="0"/>
        <v>280</v>
      </c>
    </row>
    <row r="23" spans="1:4" ht="15.6" x14ac:dyDescent="0.3">
      <c r="A23" s="52" t="s">
        <v>174</v>
      </c>
      <c r="B23" s="7" t="s">
        <v>142</v>
      </c>
      <c r="C23" s="2">
        <v>350</v>
      </c>
      <c r="D23" s="2">
        <f t="shared" si="0"/>
        <v>280</v>
      </c>
    </row>
    <row r="24" spans="1:4" ht="15.6" x14ac:dyDescent="0.3">
      <c r="A24" s="52" t="s">
        <v>175</v>
      </c>
      <c r="B24" s="7" t="s">
        <v>164</v>
      </c>
      <c r="C24" s="2">
        <v>750</v>
      </c>
      <c r="D24" s="2">
        <f t="shared" si="0"/>
        <v>600</v>
      </c>
    </row>
    <row r="25" spans="1:4" ht="18" x14ac:dyDescent="0.3">
      <c r="A25" s="53" t="s">
        <v>176</v>
      </c>
      <c r="B25" s="23" t="s">
        <v>25</v>
      </c>
      <c r="C25" s="24"/>
      <c r="D25" s="25"/>
    </row>
    <row r="26" spans="1:4" ht="16.2" x14ac:dyDescent="0.3">
      <c r="A26" s="53" t="s">
        <v>177</v>
      </c>
      <c r="B26" s="21" t="s">
        <v>58</v>
      </c>
      <c r="C26" s="50"/>
      <c r="D26" s="40"/>
    </row>
    <row r="27" spans="1:4" ht="15.6" x14ac:dyDescent="0.3">
      <c r="A27" s="52" t="s">
        <v>178</v>
      </c>
      <c r="B27" s="4" t="s">
        <v>22</v>
      </c>
      <c r="C27" s="2">
        <v>400</v>
      </c>
      <c r="D27" s="2">
        <f t="shared" ref="D27:D47" si="1">C27*0.8</f>
        <v>320</v>
      </c>
    </row>
    <row r="28" spans="1:4" ht="15.6" x14ac:dyDescent="0.3">
      <c r="A28" s="52" t="s">
        <v>179</v>
      </c>
      <c r="B28" s="4" t="s">
        <v>122</v>
      </c>
      <c r="C28" s="2">
        <v>230</v>
      </c>
      <c r="D28" s="2">
        <f t="shared" si="1"/>
        <v>184</v>
      </c>
    </row>
    <row r="29" spans="1:4" ht="15.6" x14ac:dyDescent="0.3">
      <c r="A29" s="52" t="s">
        <v>180</v>
      </c>
      <c r="B29" s="5" t="s">
        <v>140</v>
      </c>
      <c r="C29" s="2">
        <v>200</v>
      </c>
      <c r="D29" s="2">
        <f t="shared" si="1"/>
        <v>160</v>
      </c>
    </row>
    <row r="30" spans="1:4" ht="15.6" x14ac:dyDescent="0.3">
      <c r="A30" s="52" t="s">
        <v>181</v>
      </c>
      <c r="B30" s="5" t="s">
        <v>123</v>
      </c>
      <c r="C30" s="2">
        <v>200</v>
      </c>
      <c r="D30" s="2">
        <f t="shared" si="1"/>
        <v>160</v>
      </c>
    </row>
    <row r="31" spans="1:4" ht="15.6" x14ac:dyDescent="0.3">
      <c r="A31" s="52" t="s">
        <v>292</v>
      </c>
      <c r="B31" s="5" t="s">
        <v>124</v>
      </c>
      <c r="C31" s="2">
        <v>200</v>
      </c>
      <c r="D31" s="2">
        <f t="shared" si="1"/>
        <v>160</v>
      </c>
    </row>
    <row r="32" spans="1:4" ht="15.6" x14ac:dyDescent="0.3">
      <c r="A32" s="52" t="s">
        <v>293</v>
      </c>
      <c r="B32" s="5" t="s">
        <v>55</v>
      </c>
      <c r="C32" s="2">
        <v>300</v>
      </c>
      <c r="D32" s="2">
        <f t="shared" si="1"/>
        <v>240</v>
      </c>
    </row>
    <row r="33" spans="1:4" ht="15.6" x14ac:dyDescent="0.3">
      <c r="A33" s="52" t="s">
        <v>294</v>
      </c>
      <c r="B33" s="5" t="s">
        <v>56</v>
      </c>
      <c r="C33" s="2">
        <v>250</v>
      </c>
      <c r="D33" s="2">
        <f t="shared" si="1"/>
        <v>200</v>
      </c>
    </row>
    <row r="34" spans="1:4" ht="15.6" x14ac:dyDescent="0.3">
      <c r="A34" s="52" t="s">
        <v>295</v>
      </c>
      <c r="B34" s="5" t="s">
        <v>40</v>
      </c>
      <c r="C34" s="2">
        <v>200</v>
      </c>
      <c r="D34" s="2">
        <f t="shared" si="1"/>
        <v>160</v>
      </c>
    </row>
    <row r="35" spans="1:4" ht="15.6" x14ac:dyDescent="0.3">
      <c r="A35" s="52" t="s">
        <v>296</v>
      </c>
      <c r="B35" s="5" t="s">
        <v>125</v>
      </c>
      <c r="C35" s="2">
        <v>200</v>
      </c>
      <c r="D35" s="2">
        <f t="shared" si="1"/>
        <v>160</v>
      </c>
    </row>
    <row r="36" spans="1:4" ht="15.6" x14ac:dyDescent="0.3">
      <c r="A36" s="52" t="s">
        <v>297</v>
      </c>
      <c r="B36" s="5" t="s">
        <v>126</v>
      </c>
      <c r="C36" s="2">
        <v>200</v>
      </c>
      <c r="D36" s="2">
        <f t="shared" si="1"/>
        <v>160</v>
      </c>
    </row>
    <row r="37" spans="1:4" ht="15.6" x14ac:dyDescent="0.3">
      <c r="A37" s="52" t="s">
        <v>298</v>
      </c>
      <c r="B37" s="5" t="s">
        <v>42</v>
      </c>
      <c r="C37" s="2">
        <v>370</v>
      </c>
      <c r="D37" s="2">
        <f t="shared" si="1"/>
        <v>296</v>
      </c>
    </row>
    <row r="38" spans="1:4" ht="15.6" x14ac:dyDescent="0.3">
      <c r="A38" s="52" t="s">
        <v>299</v>
      </c>
      <c r="B38" s="5" t="s">
        <v>43</v>
      </c>
      <c r="C38" s="2">
        <v>370</v>
      </c>
      <c r="D38" s="2">
        <f t="shared" si="1"/>
        <v>296</v>
      </c>
    </row>
    <row r="39" spans="1:4" ht="15.6" x14ac:dyDescent="0.3">
      <c r="A39" s="52" t="s">
        <v>300</v>
      </c>
      <c r="B39" s="3" t="s">
        <v>44</v>
      </c>
      <c r="C39" s="19">
        <v>250</v>
      </c>
      <c r="D39" s="2">
        <f t="shared" si="1"/>
        <v>200</v>
      </c>
    </row>
    <row r="40" spans="1:4" ht="15.6" x14ac:dyDescent="0.3">
      <c r="A40" s="52" t="s">
        <v>301</v>
      </c>
      <c r="B40" s="3" t="s">
        <v>45</v>
      </c>
      <c r="C40" s="19">
        <v>250</v>
      </c>
      <c r="D40" s="2">
        <f t="shared" si="1"/>
        <v>200</v>
      </c>
    </row>
    <row r="41" spans="1:4" ht="15.6" x14ac:dyDescent="0.3">
      <c r="A41" s="52" t="s">
        <v>302</v>
      </c>
      <c r="B41" s="3" t="s">
        <v>46</v>
      </c>
      <c r="C41" s="20">
        <v>250</v>
      </c>
      <c r="D41" s="2">
        <f t="shared" si="1"/>
        <v>200</v>
      </c>
    </row>
    <row r="42" spans="1:4" ht="15.6" x14ac:dyDescent="0.3">
      <c r="A42" s="52" t="s">
        <v>303</v>
      </c>
      <c r="B42" s="3" t="s">
        <v>41</v>
      </c>
      <c r="C42" s="20">
        <v>300</v>
      </c>
      <c r="D42" s="2">
        <f t="shared" si="1"/>
        <v>240</v>
      </c>
    </row>
    <row r="43" spans="1:4" ht="15.6" x14ac:dyDescent="0.3">
      <c r="A43" s="52" t="s">
        <v>304</v>
      </c>
      <c r="B43" s="3" t="s">
        <v>48</v>
      </c>
      <c r="C43" s="20">
        <v>160</v>
      </c>
      <c r="D43" s="2">
        <f t="shared" si="1"/>
        <v>128</v>
      </c>
    </row>
    <row r="44" spans="1:4" ht="15.6" x14ac:dyDescent="0.3">
      <c r="A44" s="52" t="s">
        <v>305</v>
      </c>
      <c r="B44" s="3" t="s">
        <v>49</v>
      </c>
      <c r="C44" s="20">
        <v>160</v>
      </c>
      <c r="D44" s="2">
        <f t="shared" si="1"/>
        <v>128</v>
      </c>
    </row>
    <row r="45" spans="1:4" ht="15.6" x14ac:dyDescent="0.3">
      <c r="A45" s="52" t="s">
        <v>306</v>
      </c>
      <c r="B45" s="3" t="s">
        <v>50</v>
      </c>
      <c r="C45" s="20">
        <v>160</v>
      </c>
      <c r="D45" s="2">
        <f t="shared" si="1"/>
        <v>128</v>
      </c>
    </row>
    <row r="46" spans="1:4" ht="15.6" x14ac:dyDescent="0.3">
      <c r="A46" s="52" t="s">
        <v>307</v>
      </c>
      <c r="B46" s="3" t="s">
        <v>51</v>
      </c>
      <c r="C46" s="20">
        <v>200</v>
      </c>
      <c r="D46" s="2">
        <f t="shared" si="1"/>
        <v>160</v>
      </c>
    </row>
    <row r="47" spans="1:4" ht="15.6" x14ac:dyDescent="0.3">
      <c r="A47" s="52" t="s">
        <v>308</v>
      </c>
      <c r="B47" s="6" t="s">
        <v>23</v>
      </c>
      <c r="C47" s="2">
        <v>250</v>
      </c>
      <c r="D47" s="2">
        <f t="shared" si="1"/>
        <v>200</v>
      </c>
    </row>
    <row r="48" spans="1:4" ht="16.2" x14ac:dyDescent="0.3">
      <c r="A48" s="53" t="s">
        <v>309</v>
      </c>
      <c r="B48" s="21" t="s">
        <v>59</v>
      </c>
      <c r="C48" s="19"/>
      <c r="D48" s="19"/>
    </row>
    <row r="49" spans="1:4" ht="15.6" x14ac:dyDescent="0.3">
      <c r="A49" s="52" t="s">
        <v>310</v>
      </c>
      <c r="B49" s="4" t="s">
        <v>129</v>
      </c>
      <c r="C49" s="2">
        <v>200</v>
      </c>
      <c r="D49" s="2">
        <f t="shared" ref="D49:D52" si="2">C49*0.8</f>
        <v>160</v>
      </c>
    </row>
    <row r="50" spans="1:4" ht="15.6" x14ac:dyDescent="0.3">
      <c r="A50" s="52" t="s">
        <v>311</v>
      </c>
      <c r="B50" s="4" t="s">
        <v>127</v>
      </c>
      <c r="C50" s="2">
        <v>200</v>
      </c>
      <c r="D50" s="2">
        <f t="shared" si="2"/>
        <v>160</v>
      </c>
    </row>
    <row r="51" spans="1:4" ht="15.6" x14ac:dyDescent="0.3">
      <c r="A51" s="52" t="s">
        <v>312</v>
      </c>
      <c r="B51" s="6" t="s">
        <v>128</v>
      </c>
      <c r="C51" s="2">
        <v>220</v>
      </c>
      <c r="D51" s="2">
        <f t="shared" si="2"/>
        <v>176</v>
      </c>
    </row>
    <row r="52" spans="1:4" ht="15.6" x14ac:dyDescent="0.3">
      <c r="A52" s="52" t="s">
        <v>313</v>
      </c>
      <c r="B52" s="4" t="s">
        <v>17</v>
      </c>
      <c r="C52" s="2">
        <v>350</v>
      </c>
      <c r="D52" s="2">
        <f t="shared" si="2"/>
        <v>280</v>
      </c>
    </row>
    <row r="53" spans="1:4" ht="16.2" x14ac:dyDescent="0.3">
      <c r="A53" s="53" t="s">
        <v>314</v>
      </c>
      <c r="B53" s="21" t="s">
        <v>60</v>
      </c>
      <c r="C53" s="19"/>
      <c r="D53" s="19"/>
    </row>
    <row r="54" spans="1:4" ht="15.6" x14ac:dyDescent="0.3">
      <c r="A54" s="52" t="s">
        <v>315</v>
      </c>
      <c r="B54" s="4" t="s">
        <v>13</v>
      </c>
      <c r="C54" s="2">
        <v>100</v>
      </c>
      <c r="D54" s="2">
        <f t="shared" ref="D54:D61" si="3">C54*0.8</f>
        <v>80</v>
      </c>
    </row>
    <row r="55" spans="1:4" ht="15.6" x14ac:dyDescent="0.3">
      <c r="A55" s="52" t="s">
        <v>316</v>
      </c>
      <c r="B55" s="4" t="s">
        <v>14</v>
      </c>
      <c r="C55" s="2">
        <v>110</v>
      </c>
      <c r="D55" s="2">
        <f t="shared" si="3"/>
        <v>88</v>
      </c>
    </row>
    <row r="56" spans="1:4" ht="31.2" x14ac:dyDescent="0.3">
      <c r="A56" s="52" t="s">
        <v>317</v>
      </c>
      <c r="B56" s="7" t="s">
        <v>138</v>
      </c>
      <c r="C56" s="2">
        <v>400</v>
      </c>
      <c r="D56" s="2">
        <f t="shared" si="3"/>
        <v>320</v>
      </c>
    </row>
    <row r="57" spans="1:4" ht="15.6" x14ac:dyDescent="0.3">
      <c r="A57" s="52" t="s">
        <v>318</v>
      </c>
      <c r="B57" s="4" t="s">
        <v>10</v>
      </c>
      <c r="C57" s="2">
        <v>140</v>
      </c>
      <c r="D57" s="2">
        <f t="shared" si="3"/>
        <v>112</v>
      </c>
    </row>
    <row r="58" spans="1:4" ht="15.6" x14ac:dyDescent="0.3">
      <c r="A58" s="52" t="s">
        <v>319</v>
      </c>
      <c r="B58" s="4" t="s">
        <v>47</v>
      </c>
      <c r="C58" s="2">
        <v>150</v>
      </c>
      <c r="D58" s="2">
        <f t="shared" si="3"/>
        <v>120</v>
      </c>
    </row>
    <row r="59" spans="1:4" ht="15.6" x14ac:dyDescent="0.3">
      <c r="A59" s="52" t="s">
        <v>320</v>
      </c>
      <c r="B59" s="4" t="s">
        <v>53</v>
      </c>
      <c r="C59" s="2">
        <v>150</v>
      </c>
      <c r="D59" s="2">
        <f t="shared" si="3"/>
        <v>120</v>
      </c>
    </row>
    <row r="60" spans="1:4" ht="15.6" x14ac:dyDescent="0.3">
      <c r="A60" s="52" t="s">
        <v>321</v>
      </c>
      <c r="B60" s="8" t="s">
        <v>135</v>
      </c>
      <c r="C60" s="2">
        <v>170</v>
      </c>
      <c r="D60" s="2">
        <f t="shared" si="3"/>
        <v>136</v>
      </c>
    </row>
    <row r="61" spans="1:4" ht="15.6" x14ac:dyDescent="0.3">
      <c r="A61" s="52" t="s">
        <v>322</v>
      </c>
      <c r="B61" s="6" t="s">
        <v>134</v>
      </c>
      <c r="C61" s="2">
        <v>150</v>
      </c>
      <c r="D61" s="2">
        <f t="shared" si="3"/>
        <v>120</v>
      </c>
    </row>
    <row r="62" spans="1:4" ht="16.2" x14ac:dyDescent="0.3">
      <c r="A62" s="53" t="s">
        <v>323</v>
      </c>
      <c r="B62" s="21" t="s">
        <v>62</v>
      </c>
      <c r="C62" s="19"/>
      <c r="D62" s="19"/>
    </row>
    <row r="63" spans="1:4" ht="15.75" customHeight="1" x14ac:dyDescent="0.3">
      <c r="A63" s="52" t="s">
        <v>324</v>
      </c>
      <c r="B63" s="7" t="s">
        <v>133</v>
      </c>
      <c r="C63" s="2">
        <v>100</v>
      </c>
      <c r="D63" s="2">
        <f t="shared" ref="D63:D66" si="4">C63*0.8</f>
        <v>80</v>
      </c>
    </row>
    <row r="64" spans="1:4" ht="15.6" x14ac:dyDescent="0.3">
      <c r="A64" s="52" t="s">
        <v>325</v>
      </c>
      <c r="B64" s="6" t="s">
        <v>130</v>
      </c>
      <c r="C64" s="2">
        <v>100</v>
      </c>
      <c r="D64" s="2">
        <f t="shared" si="4"/>
        <v>80</v>
      </c>
    </row>
    <row r="65" spans="1:4" ht="15.6" x14ac:dyDescent="0.3">
      <c r="A65" s="52" t="s">
        <v>326</v>
      </c>
      <c r="B65" s="6" t="s">
        <v>131</v>
      </c>
      <c r="C65" s="2">
        <v>100</v>
      </c>
      <c r="D65" s="2">
        <f t="shared" si="4"/>
        <v>80</v>
      </c>
    </row>
    <row r="66" spans="1:4" ht="15.6" x14ac:dyDescent="0.3">
      <c r="A66" s="52" t="s">
        <v>327</v>
      </c>
      <c r="B66" s="6" t="s">
        <v>132</v>
      </c>
      <c r="C66" s="2">
        <v>100</v>
      </c>
      <c r="D66" s="2">
        <f t="shared" si="4"/>
        <v>80</v>
      </c>
    </row>
    <row r="67" spans="1:4" ht="16.2" x14ac:dyDescent="0.3">
      <c r="A67" s="53" t="s">
        <v>291</v>
      </c>
      <c r="B67" s="21" t="s">
        <v>162</v>
      </c>
      <c r="C67" s="19">
        <v>2</v>
      </c>
      <c r="D67" s="39">
        <v>2</v>
      </c>
    </row>
    <row r="68" spans="1:4" ht="16.2" x14ac:dyDescent="0.3">
      <c r="A68" s="53" t="s">
        <v>182</v>
      </c>
      <c r="B68" s="21" t="s">
        <v>57</v>
      </c>
      <c r="C68" s="27"/>
      <c r="D68" s="27"/>
    </row>
    <row r="69" spans="1:4" ht="15.6" x14ac:dyDescent="0.3">
      <c r="A69" s="52" t="s">
        <v>183</v>
      </c>
      <c r="B69" s="4" t="s">
        <v>18</v>
      </c>
      <c r="C69" s="2">
        <v>450</v>
      </c>
      <c r="D69" s="2">
        <f t="shared" ref="D69:D73" si="5">C69*0.8</f>
        <v>360</v>
      </c>
    </row>
    <row r="70" spans="1:4" ht="15.6" x14ac:dyDescent="0.3">
      <c r="A70" s="52" t="s">
        <v>184</v>
      </c>
      <c r="B70" s="8" t="s">
        <v>137</v>
      </c>
      <c r="C70" s="2">
        <v>150</v>
      </c>
      <c r="D70" s="2">
        <f t="shared" si="5"/>
        <v>120</v>
      </c>
    </row>
    <row r="71" spans="1:4" ht="15.6" x14ac:dyDescent="0.3">
      <c r="A71" s="52" t="s">
        <v>185</v>
      </c>
      <c r="B71" s="4" t="s">
        <v>12</v>
      </c>
      <c r="C71" s="2">
        <v>150</v>
      </c>
      <c r="D71" s="2">
        <f t="shared" si="5"/>
        <v>120</v>
      </c>
    </row>
    <row r="72" spans="1:4" ht="15.6" x14ac:dyDescent="0.3">
      <c r="A72" s="52" t="s">
        <v>186</v>
      </c>
      <c r="B72" s="4" t="s">
        <v>15</v>
      </c>
      <c r="C72" s="2">
        <v>150</v>
      </c>
      <c r="D72" s="2">
        <f t="shared" si="5"/>
        <v>120</v>
      </c>
    </row>
    <row r="73" spans="1:4" ht="15.6" x14ac:dyDescent="0.3">
      <c r="A73" s="52" t="s">
        <v>187</v>
      </c>
      <c r="B73" s="4" t="s">
        <v>11</v>
      </c>
      <c r="C73" s="2">
        <v>250</v>
      </c>
      <c r="D73" s="2">
        <f t="shared" si="5"/>
        <v>200</v>
      </c>
    </row>
    <row r="74" spans="1:4" ht="16.2" x14ac:dyDescent="0.3">
      <c r="A74" s="53" t="s">
        <v>188</v>
      </c>
      <c r="B74" s="26" t="s">
        <v>166</v>
      </c>
      <c r="C74" s="22"/>
      <c r="D74" s="22"/>
    </row>
    <row r="75" spans="1:4" ht="31.2" x14ac:dyDescent="0.3">
      <c r="A75" s="52" t="s">
        <v>383</v>
      </c>
      <c r="B75" s="7" t="s">
        <v>378</v>
      </c>
      <c r="C75" s="19">
        <v>300</v>
      </c>
      <c r="D75" s="19"/>
    </row>
    <row r="76" spans="1:4" ht="31.2" x14ac:dyDescent="0.3">
      <c r="A76" s="52" t="s">
        <v>328</v>
      </c>
      <c r="B76" s="7" t="s">
        <v>379</v>
      </c>
      <c r="C76" s="2">
        <v>300</v>
      </c>
      <c r="D76" s="2"/>
    </row>
    <row r="77" spans="1:4" ht="31.2" x14ac:dyDescent="0.3">
      <c r="A77" s="52" t="s">
        <v>329</v>
      </c>
      <c r="B77" s="7" t="s">
        <v>381</v>
      </c>
      <c r="C77" s="2">
        <v>350</v>
      </c>
      <c r="D77" s="2"/>
    </row>
    <row r="78" spans="1:4" ht="31.2" x14ac:dyDescent="0.3">
      <c r="A78" s="52" t="s">
        <v>384</v>
      </c>
      <c r="B78" s="7" t="s">
        <v>380</v>
      </c>
      <c r="C78" s="2">
        <v>600</v>
      </c>
      <c r="D78" s="2"/>
    </row>
    <row r="79" spans="1:4" ht="31.2" x14ac:dyDescent="0.3">
      <c r="A79" s="52" t="s">
        <v>330</v>
      </c>
      <c r="B79" s="7" t="s">
        <v>382</v>
      </c>
      <c r="C79" s="2">
        <v>600</v>
      </c>
      <c r="D79" s="2"/>
    </row>
    <row r="80" spans="1:4" ht="15.6" x14ac:dyDescent="0.3">
      <c r="A80" s="52" t="s">
        <v>385</v>
      </c>
      <c r="B80" s="7" t="s">
        <v>361</v>
      </c>
      <c r="C80" s="2">
        <v>500</v>
      </c>
      <c r="D80" s="2"/>
    </row>
    <row r="81" spans="1:4" ht="15.6" x14ac:dyDescent="0.3">
      <c r="A81" s="52" t="s">
        <v>331</v>
      </c>
      <c r="B81" s="7" t="s">
        <v>362</v>
      </c>
      <c r="C81" s="2">
        <v>300</v>
      </c>
      <c r="D81" s="2"/>
    </row>
    <row r="82" spans="1:4" ht="15.6" x14ac:dyDescent="0.3">
      <c r="A82" s="52" t="s">
        <v>332</v>
      </c>
      <c r="B82" s="7" t="s">
        <v>345</v>
      </c>
      <c r="C82" s="2">
        <v>300</v>
      </c>
      <c r="D82" s="2"/>
    </row>
    <row r="83" spans="1:4" ht="15.6" x14ac:dyDescent="0.3">
      <c r="A83" s="52" t="s">
        <v>333</v>
      </c>
      <c r="B83" s="7" t="s">
        <v>360</v>
      </c>
      <c r="C83" s="2">
        <v>400</v>
      </c>
      <c r="D83" s="2"/>
    </row>
    <row r="84" spans="1:4" ht="15.6" x14ac:dyDescent="0.3">
      <c r="A84" s="52" t="s">
        <v>334</v>
      </c>
      <c r="B84" s="7" t="s">
        <v>359</v>
      </c>
      <c r="C84" s="2">
        <v>800</v>
      </c>
      <c r="D84" s="2"/>
    </row>
    <row r="85" spans="1:4" ht="15.6" customHeight="1" x14ac:dyDescent="0.3">
      <c r="A85" s="52" t="s">
        <v>335</v>
      </c>
      <c r="B85" s="7" t="s">
        <v>349</v>
      </c>
      <c r="C85" s="2">
        <v>300</v>
      </c>
      <c r="D85" s="2"/>
    </row>
    <row r="86" spans="1:4" ht="31.2" x14ac:dyDescent="0.3">
      <c r="A86" s="52" t="s">
        <v>336</v>
      </c>
      <c r="B86" s="7" t="s">
        <v>363</v>
      </c>
      <c r="C86" s="2">
        <v>600</v>
      </c>
      <c r="D86" s="2"/>
    </row>
    <row r="87" spans="1:4" ht="15.6" x14ac:dyDescent="0.3">
      <c r="A87" s="52" t="s">
        <v>342</v>
      </c>
      <c r="B87" s="7" t="s">
        <v>364</v>
      </c>
      <c r="C87" s="2">
        <v>300</v>
      </c>
      <c r="D87" s="2"/>
    </row>
    <row r="88" spans="1:4" ht="15.6" x14ac:dyDescent="0.3">
      <c r="A88" s="52" t="s">
        <v>343</v>
      </c>
      <c r="B88" s="7" t="s">
        <v>365</v>
      </c>
      <c r="C88" s="2">
        <v>400</v>
      </c>
      <c r="D88" s="2"/>
    </row>
    <row r="89" spans="1:4" ht="15.6" x14ac:dyDescent="0.3">
      <c r="A89" s="52" t="s">
        <v>344</v>
      </c>
      <c r="B89" s="7" t="s">
        <v>366</v>
      </c>
      <c r="C89" s="2">
        <v>700</v>
      </c>
      <c r="D89" s="2"/>
    </row>
    <row r="90" spans="1:4" ht="31.2" x14ac:dyDescent="0.3">
      <c r="A90" s="52" t="s">
        <v>346</v>
      </c>
      <c r="B90" s="7" t="s">
        <v>367</v>
      </c>
      <c r="C90" s="2">
        <v>250</v>
      </c>
      <c r="D90" s="2"/>
    </row>
    <row r="91" spans="1:4" ht="31.2" x14ac:dyDescent="0.3">
      <c r="A91" s="52" t="s">
        <v>347</v>
      </c>
      <c r="B91" s="7" t="s">
        <v>368</v>
      </c>
      <c r="C91" s="2">
        <v>400</v>
      </c>
      <c r="D91" s="2"/>
    </row>
    <row r="92" spans="1:4" ht="31.2" x14ac:dyDescent="0.3">
      <c r="A92" s="52" t="s">
        <v>348</v>
      </c>
      <c r="B92" s="7" t="s">
        <v>369</v>
      </c>
      <c r="C92" s="2">
        <v>300</v>
      </c>
      <c r="D92" s="2"/>
    </row>
    <row r="93" spans="1:4" ht="31.2" x14ac:dyDescent="0.3">
      <c r="A93" s="52" t="s">
        <v>350</v>
      </c>
      <c r="B93" s="7" t="s">
        <v>370</v>
      </c>
      <c r="C93" s="2">
        <v>500</v>
      </c>
      <c r="D93" s="2"/>
    </row>
    <row r="94" spans="1:4" ht="15.6" x14ac:dyDescent="0.3">
      <c r="A94" s="52" t="s">
        <v>351</v>
      </c>
      <c r="B94" s="7" t="s">
        <v>371</v>
      </c>
      <c r="C94" s="2">
        <v>300</v>
      </c>
      <c r="D94" s="2"/>
    </row>
    <row r="95" spans="1:4" ht="15.6" x14ac:dyDescent="0.3">
      <c r="A95" s="52" t="s">
        <v>352</v>
      </c>
      <c r="B95" s="7" t="s">
        <v>372</v>
      </c>
      <c r="C95" s="2">
        <v>500</v>
      </c>
      <c r="D95" s="2"/>
    </row>
    <row r="96" spans="1:4" ht="15.6" x14ac:dyDescent="0.3">
      <c r="A96" s="52" t="s">
        <v>353</v>
      </c>
      <c r="B96" s="7" t="s">
        <v>373</v>
      </c>
      <c r="C96" s="2">
        <v>500</v>
      </c>
      <c r="D96" s="2"/>
    </row>
    <row r="97" spans="1:4" ht="15.6" x14ac:dyDescent="0.3">
      <c r="A97" s="52" t="s">
        <v>354</v>
      </c>
      <c r="B97" s="7" t="s">
        <v>374</v>
      </c>
      <c r="C97" s="2">
        <v>900</v>
      </c>
      <c r="D97" s="2"/>
    </row>
    <row r="98" spans="1:4" ht="15.6" x14ac:dyDescent="0.3">
      <c r="A98" s="52" t="s">
        <v>355</v>
      </c>
      <c r="B98" s="7" t="s">
        <v>375</v>
      </c>
      <c r="C98" s="2">
        <v>800</v>
      </c>
      <c r="D98" s="2"/>
    </row>
    <row r="99" spans="1:4" ht="15.6" x14ac:dyDescent="0.3">
      <c r="A99" s="52" t="s">
        <v>356</v>
      </c>
      <c r="B99" s="7" t="s">
        <v>376</v>
      </c>
      <c r="C99" s="2">
        <v>300</v>
      </c>
      <c r="D99" s="2"/>
    </row>
    <row r="100" spans="1:4" ht="15.6" x14ac:dyDescent="0.3">
      <c r="A100" s="52" t="s">
        <v>357</v>
      </c>
      <c r="B100" s="7" t="s">
        <v>377</v>
      </c>
      <c r="C100" s="2">
        <v>500</v>
      </c>
      <c r="D100" s="2"/>
    </row>
    <row r="101" spans="1:4" ht="16.2" x14ac:dyDescent="0.3">
      <c r="A101" s="53" t="s">
        <v>189</v>
      </c>
      <c r="B101" s="26" t="s">
        <v>61</v>
      </c>
      <c r="C101" s="22"/>
      <c r="D101" s="27"/>
    </row>
    <row r="102" spans="1:4" ht="15.6" x14ac:dyDescent="0.3">
      <c r="A102" s="52" t="s">
        <v>190</v>
      </c>
      <c r="B102" s="4" t="s">
        <v>52</v>
      </c>
      <c r="C102" s="2">
        <v>225</v>
      </c>
      <c r="D102" s="2">
        <f t="shared" ref="D102:D104" si="6">C102*0.8</f>
        <v>180</v>
      </c>
    </row>
    <row r="103" spans="1:4" ht="15.6" x14ac:dyDescent="0.3">
      <c r="A103" s="52" t="s">
        <v>191</v>
      </c>
      <c r="B103" s="4" t="s">
        <v>16</v>
      </c>
      <c r="C103" s="2">
        <v>200</v>
      </c>
      <c r="D103" s="2">
        <f t="shared" si="6"/>
        <v>160</v>
      </c>
    </row>
    <row r="104" spans="1:4" ht="15.6" x14ac:dyDescent="0.3">
      <c r="A104" s="52" t="s">
        <v>192</v>
      </c>
      <c r="B104" s="4" t="s">
        <v>63</v>
      </c>
      <c r="C104" s="2">
        <v>250</v>
      </c>
      <c r="D104" s="2">
        <f t="shared" si="6"/>
        <v>200</v>
      </c>
    </row>
    <row r="105" spans="1:4" ht="15.6" x14ac:dyDescent="0.3">
      <c r="A105" s="52" t="s">
        <v>193</v>
      </c>
      <c r="B105" s="4" t="s">
        <v>163</v>
      </c>
      <c r="C105" s="2">
        <v>400</v>
      </c>
      <c r="D105" s="2">
        <v>380</v>
      </c>
    </row>
    <row r="106" spans="1:4" ht="16.2" x14ac:dyDescent="0.3">
      <c r="A106" s="53" t="s">
        <v>194</v>
      </c>
      <c r="B106" s="26" t="s">
        <v>64</v>
      </c>
      <c r="C106" s="22"/>
      <c r="D106" s="27"/>
    </row>
    <row r="107" spans="1:4" ht="31.2" x14ac:dyDescent="0.3">
      <c r="A107" s="52" t="s">
        <v>195</v>
      </c>
      <c r="B107" s="7" t="s">
        <v>161</v>
      </c>
      <c r="C107" s="2">
        <v>100</v>
      </c>
      <c r="D107" s="2">
        <f t="shared" ref="D107:D123" si="7">C107*0.8</f>
        <v>80</v>
      </c>
    </row>
    <row r="108" spans="1:4" ht="15.6" x14ac:dyDescent="0.3">
      <c r="A108" s="52" t="s">
        <v>196</v>
      </c>
      <c r="B108" s="4" t="s">
        <v>65</v>
      </c>
      <c r="C108" s="2">
        <v>100</v>
      </c>
      <c r="D108" s="2">
        <f t="shared" si="7"/>
        <v>80</v>
      </c>
    </row>
    <row r="109" spans="1:4" ht="15.6" x14ac:dyDescent="0.3">
      <c r="A109" s="52" t="s">
        <v>197</v>
      </c>
      <c r="B109" s="4" t="s">
        <v>66</v>
      </c>
      <c r="C109" s="2">
        <v>100</v>
      </c>
      <c r="D109" s="2">
        <f t="shared" si="7"/>
        <v>80</v>
      </c>
    </row>
    <row r="110" spans="1:4" ht="31.2" x14ac:dyDescent="0.3">
      <c r="A110" s="52" t="s">
        <v>198</v>
      </c>
      <c r="B110" s="7" t="s">
        <v>67</v>
      </c>
      <c r="C110" s="2">
        <v>100</v>
      </c>
      <c r="D110" s="2">
        <f t="shared" si="7"/>
        <v>80</v>
      </c>
    </row>
    <row r="111" spans="1:4" ht="31.2" x14ac:dyDescent="0.3">
      <c r="A111" s="52" t="s">
        <v>199</v>
      </c>
      <c r="B111" s="7" t="s">
        <v>68</v>
      </c>
      <c r="C111" s="2">
        <v>100</v>
      </c>
      <c r="D111" s="2">
        <f t="shared" si="7"/>
        <v>80</v>
      </c>
    </row>
    <row r="112" spans="1:4" ht="15.6" x14ac:dyDescent="0.3">
      <c r="A112" s="52" t="s">
        <v>200</v>
      </c>
      <c r="B112" s="4" t="s">
        <v>69</v>
      </c>
      <c r="C112" s="2">
        <v>100</v>
      </c>
      <c r="D112" s="2">
        <f t="shared" si="7"/>
        <v>80</v>
      </c>
    </row>
    <row r="113" spans="1:4" ht="15.6" x14ac:dyDescent="0.3">
      <c r="A113" s="52" t="s">
        <v>201</v>
      </c>
      <c r="B113" s="4" t="s">
        <v>70</v>
      </c>
      <c r="C113" s="2">
        <v>100</v>
      </c>
      <c r="D113" s="2">
        <f t="shared" si="7"/>
        <v>80</v>
      </c>
    </row>
    <row r="114" spans="1:4" ht="31.2" x14ac:dyDescent="0.3">
      <c r="A114" s="52" t="s">
        <v>202</v>
      </c>
      <c r="B114" s="7" t="s">
        <v>71</v>
      </c>
      <c r="C114" s="2">
        <v>100</v>
      </c>
      <c r="D114" s="2">
        <f t="shared" si="7"/>
        <v>80</v>
      </c>
    </row>
    <row r="115" spans="1:4" ht="15.6" customHeight="1" x14ac:dyDescent="0.3">
      <c r="A115" s="52" t="s">
        <v>203</v>
      </c>
      <c r="B115" s="28" t="s">
        <v>72</v>
      </c>
      <c r="C115" s="29">
        <v>150</v>
      </c>
      <c r="D115" s="2">
        <f t="shared" si="7"/>
        <v>120</v>
      </c>
    </row>
    <row r="116" spans="1:4" ht="15.6" customHeight="1" x14ac:dyDescent="0.3">
      <c r="A116" s="52" t="s">
        <v>204</v>
      </c>
      <c r="B116" s="30" t="s">
        <v>73</v>
      </c>
      <c r="C116" s="29">
        <v>100</v>
      </c>
      <c r="D116" s="2">
        <f t="shared" si="7"/>
        <v>80</v>
      </c>
    </row>
    <row r="117" spans="1:4" ht="15.6" customHeight="1" x14ac:dyDescent="0.3">
      <c r="A117" s="52" t="s">
        <v>205</v>
      </c>
      <c r="B117" s="30" t="s">
        <v>74</v>
      </c>
      <c r="C117" s="29">
        <v>120</v>
      </c>
      <c r="D117" s="2">
        <f t="shared" si="7"/>
        <v>96</v>
      </c>
    </row>
    <row r="118" spans="1:4" ht="31.2" x14ac:dyDescent="0.3">
      <c r="A118" s="52" t="s">
        <v>206</v>
      </c>
      <c r="B118" s="28" t="s">
        <v>75</v>
      </c>
      <c r="C118" s="29">
        <v>100</v>
      </c>
      <c r="D118" s="29">
        <f t="shared" si="7"/>
        <v>80</v>
      </c>
    </row>
    <row r="119" spans="1:4" ht="15.6" x14ac:dyDescent="0.3">
      <c r="A119" s="52" t="s">
        <v>207</v>
      </c>
      <c r="B119" s="30" t="s">
        <v>76</v>
      </c>
      <c r="C119" s="29">
        <v>100</v>
      </c>
      <c r="D119" s="2">
        <f t="shared" si="7"/>
        <v>80</v>
      </c>
    </row>
    <row r="120" spans="1:4" ht="15.6" x14ac:dyDescent="0.3">
      <c r="A120" s="52" t="s">
        <v>208</v>
      </c>
      <c r="B120" s="30" t="s">
        <v>77</v>
      </c>
      <c r="C120" s="29">
        <v>100</v>
      </c>
      <c r="D120" s="2">
        <f t="shared" si="7"/>
        <v>80</v>
      </c>
    </row>
    <row r="121" spans="1:4" ht="15.6" x14ac:dyDescent="0.3">
      <c r="A121" s="52" t="s">
        <v>209</v>
      </c>
      <c r="B121" s="30" t="s">
        <v>78</v>
      </c>
      <c r="C121" s="29">
        <v>120</v>
      </c>
      <c r="D121" s="2">
        <f t="shared" si="7"/>
        <v>96</v>
      </c>
    </row>
    <row r="122" spans="1:4" ht="15.6" x14ac:dyDescent="0.3">
      <c r="A122" s="52" t="s">
        <v>210</v>
      </c>
      <c r="B122" s="30" t="s">
        <v>79</v>
      </c>
      <c r="C122" s="29">
        <v>120</v>
      </c>
      <c r="D122" s="2">
        <f t="shared" si="7"/>
        <v>96</v>
      </c>
    </row>
    <row r="123" spans="1:4" ht="31.2" x14ac:dyDescent="0.3">
      <c r="A123" s="52" t="s">
        <v>211</v>
      </c>
      <c r="B123" s="28" t="s">
        <v>80</v>
      </c>
      <c r="C123" s="29">
        <v>400</v>
      </c>
      <c r="D123" s="29">
        <f t="shared" si="7"/>
        <v>320</v>
      </c>
    </row>
    <row r="124" spans="1:4" ht="15.6" x14ac:dyDescent="0.3">
      <c r="A124" s="52" t="s">
        <v>212</v>
      </c>
      <c r="B124" s="30" t="s">
        <v>81</v>
      </c>
      <c r="C124" s="29">
        <v>300</v>
      </c>
      <c r="D124" s="30"/>
    </row>
    <row r="125" spans="1:4" ht="18" x14ac:dyDescent="0.35">
      <c r="A125" s="53" t="s">
        <v>213</v>
      </c>
      <c r="B125" s="33" t="s">
        <v>82</v>
      </c>
      <c r="C125" s="32"/>
      <c r="D125" s="25"/>
    </row>
    <row r="126" spans="1:4" ht="16.2" x14ac:dyDescent="0.35">
      <c r="A126" s="53" t="s">
        <v>214</v>
      </c>
      <c r="B126" s="31" t="s">
        <v>83</v>
      </c>
      <c r="C126" s="32"/>
      <c r="D126" s="25"/>
    </row>
    <row r="127" spans="1:4" ht="15.6" x14ac:dyDescent="0.3">
      <c r="A127" s="52" t="s">
        <v>215</v>
      </c>
      <c r="B127" s="30" t="s">
        <v>139</v>
      </c>
      <c r="C127" s="29">
        <v>300</v>
      </c>
      <c r="D127" s="2">
        <f t="shared" ref="D127:D133" si="8">C127*0.8</f>
        <v>240</v>
      </c>
    </row>
    <row r="128" spans="1:4" ht="29.1" customHeight="1" x14ac:dyDescent="0.3">
      <c r="A128" s="52" t="s">
        <v>216</v>
      </c>
      <c r="B128" s="28" t="s">
        <v>84</v>
      </c>
      <c r="C128" s="29">
        <v>400</v>
      </c>
      <c r="D128" s="29">
        <f t="shared" si="8"/>
        <v>320</v>
      </c>
    </row>
    <row r="129" spans="1:4" ht="15.6" x14ac:dyDescent="0.3">
      <c r="A129" s="52" t="s">
        <v>217</v>
      </c>
      <c r="B129" s="30" t="s">
        <v>85</v>
      </c>
      <c r="C129" s="29">
        <v>150</v>
      </c>
      <c r="D129" s="2">
        <f t="shared" si="8"/>
        <v>120</v>
      </c>
    </row>
    <row r="130" spans="1:4" ht="15.6" x14ac:dyDescent="0.3">
      <c r="A130" s="52" t="s">
        <v>218</v>
      </c>
      <c r="B130" s="30" t="s">
        <v>86</v>
      </c>
      <c r="C130" s="29">
        <v>150</v>
      </c>
      <c r="D130" s="2">
        <f t="shared" si="8"/>
        <v>120</v>
      </c>
    </row>
    <row r="131" spans="1:4" ht="15.6" x14ac:dyDescent="0.3">
      <c r="A131" s="52" t="s">
        <v>219</v>
      </c>
      <c r="B131" s="30" t="s">
        <v>87</v>
      </c>
      <c r="C131" s="29">
        <v>100</v>
      </c>
      <c r="D131" s="2">
        <f t="shared" si="8"/>
        <v>80</v>
      </c>
    </row>
    <row r="132" spans="1:4" ht="15.6" x14ac:dyDescent="0.3">
      <c r="A132" s="52" t="s">
        <v>220</v>
      </c>
      <c r="B132" s="30" t="s">
        <v>88</v>
      </c>
      <c r="C132" s="29">
        <v>130</v>
      </c>
      <c r="D132" s="2">
        <f t="shared" si="8"/>
        <v>104</v>
      </c>
    </row>
    <row r="133" spans="1:4" ht="31.2" x14ac:dyDescent="0.3">
      <c r="A133" s="52" t="s">
        <v>221</v>
      </c>
      <c r="B133" s="28" t="s">
        <v>89</v>
      </c>
      <c r="C133" s="29">
        <v>150</v>
      </c>
      <c r="D133" s="29">
        <f t="shared" si="8"/>
        <v>120</v>
      </c>
    </row>
    <row r="134" spans="1:4" ht="16.2" x14ac:dyDescent="0.35">
      <c r="A134" s="53" t="s">
        <v>222</v>
      </c>
      <c r="B134" s="31" t="s">
        <v>90</v>
      </c>
      <c r="C134" s="32"/>
      <c r="D134" s="25"/>
    </row>
    <row r="135" spans="1:4" ht="15.6" x14ac:dyDescent="0.3">
      <c r="A135" s="52" t="s">
        <v>223</v>
      </c>
      <c r="B135" s="30" t="s">
        <v>91</v>
      </c>
      <c r="C135" s="29">
        <v>100</v>
      </c>
      <c r="D135" s="2">
        <f t="shared" ref="D135:D145" si="9">C135*0.8</f>
        <v>80</v>
      </c>
    </row>
    <row r="136" spans="1:4" ht="15.6" x14ac:dyDescent="0.3">
      <c r="A136" s="52" t="s">
        <v>224</v>
      </c>
      <c r="B136" s="30" t="s">
        <v>92</v>
      </c>
      <c r="C136" s="29">
        <v>150</v>
      </c>
      <c r="D136" s="2">
        <f t="shared" si="9"/>
        <v>120</v>
      </c>
    </row>
    <row r="137" spans="1:4" ht="15.6" x14ac:dyDescent="0.3">
      <c r="A137" s="52" t="s">
        <v>225</v>
      </c>
      <c r="B137" s="30" t="s">
        <v>93</v>
      </c>
      <c r="C137" s="29">
        <v>150</v>
      </c>
      <c r="D137" s="2">
        <f t="shared" si="9"/>
        <v>120</v>
      </c>
    </row>
    <row r="138" spans="1:4" ht="15.6" x14ac:dyDescent="0.3">
      <c r="A138" s="52" t="s">
        <v>226</v>
      </c>
      <c r="B138" s="30" t="s">
        <v>94</v>
      </c>
      <c r="C138" s="29">
        <v>150</v>
      </c>
      <c r="D138" s="2">
        <f t="shared" si="9"/>
        <v>120</v>
      </c>
    </row>
    <row r="139" spans="1:4" ht="15.6" x14ac:dyDescent="0.3">
      <c r="A139" s="52" t="s">
        <v>227</v>
      </c>
      <c r="B139" s="30" t="s">
        <v>95</v>
      </c>
      <c r="C139" s="29">
        <v>150</v>
      </c>
      <c r="D139" s="2">
        <f t="shared" si="9"/>
        <v>120</v>
      </c>
    </row>
    <row r="140" spans="1:4" ht="15.6" x14ac:dyDescent="0.3">
      <c r="A140" s="52" t="s">
        <v>228</v>
      </c>
      <c r="B140" s="30" t="s">
        <v>96</v>
      </c>
      <c r="C140" s="29">
        <v>150</v>
      </c>
      <c r="D140" s="2">
        <f t="shared" si="9"/>
        <v>120</v>
      </c>
    </row>
    <row r="141" spans="1:4" ht="15.6" x14ac:dyDescent="0.3">
      <c r="A141" s="52" t="s">
        <v>229</v>
      </c>
      <c r="B141" s="30" t="s">
        <v>97</v>
      </c>
      <c r="C141" s="29">
        <v>150</v>
      </c>
      <c r="D141" s="2">
        <f t="shared" si="9"/>
        <v>120</v>
      </c>
    </row>
    <row r="142" spans="1:4" ht="31.2" x14ac:dyDescent="0.3">
      <c r="A142" s="52" t="s">
        <v>230</v>
      </c>
      <c r="B142" s="28" t="s">
        <v>98</v>
      </c>
      <c r="C142" s="29">
        <v>150</v>
      </c>
      <c r="D142" s="29">
        <f t="shared" si="9"/>
        <v>120</v>
      </c>
    </row>
    <row r="143" spans="1:4" ht="31.2" x14ac:dyDescent="0.3">
      <c r="A143" s="52" t="s">
        <v>231</v>
      </c>
      <c r="B143" s="28" t="s">
        <v>99</v>
      </c>
      <c r="C143" s="29">
        <v>150</v>
      </c>
      <c r="D143" s="29">
        <f t="shared" si="9"/>
        <v>120</v>
      </c>
    </row>
    <row r="144" spans="1:4" ht="15.6" x14ac:dyDescent="0.3">
      <c r="A144" s="52" t="s">
        <v>232</v>
      </c>
      <c r="B144" s="30" t="s">
        <v>100</v>
      </c>
      <c r="C144" s="29">
        <v>150</v>
      </c>
      <c r="D144" s="2">
        <f t="shared" si="9"/>
        <v>120</v>
      </c>
    </row>
    <row r="145" spans="1:4" ht="31.2" x14ac:dyDescent="0.3">
      <c r="A145" s="52" t="s">
        <v>233</v>
      </c>
      <c r="B145" s="28" t="s">
        <v>101</v>
      </c>
      <c r="C145" s="29">
        <v>150</v>
      </c>
      <c r="D145" s="29">
        <f t="shared" si="9"/>
        <v>120</v>
      </c>
    </row>
    <row r="146" spans="1:4" ht="18" x14ac:dyDescent="0.35">
      <c r="A146" s="53" t="s">
        <v>234</v>
      </c>
      <c r="B146" s="34" t="s">
        <v>102</v>
      </c>
      <c r="C146" s="32"/>
      <c r="D146" s="25"/>
    </row>
    <row r="147" spans="1:4" ht="15.6" x14ac:dyDescent="0.3">
      <c r="A147" s="52" t="s">
        <v>235</v>
      </c>
      <c r="B147" s="4" t="s">
        <v>0</v>
      </c>
      <c r="C147" s="2">
        <v>400</v>
      </c>
      <c r="D147" s="2">
        <f t="shared" ref="D147:D157" si="10">C147*0.8</f>
        <v>320</v>
      </c>
    </row>
    <row r="148" spans="1:4" ht="31.2" x14ac:dyDescent="0.3">
      <c r="A148" s="52" t="s">
        <v>236</v>
      </c>
      <c r="B148" s="7" t="s">
        <v>1</v>
      </c>
      <c r="C148" s="2">
        <v>500</v>
      </c>
      <c r="D148" s="2">
        <f t="shared" si="10"/>
        <v>400</v>
      </c>
    </row>
    <row r="149" spans="1:4" ht="46.8" x14ac:dyDescent="0.3">
      <c r="A149" s="52" t="s">
        <v>237</v>
      </c>
      <c r="B149" s="7" t="s">
        <v>2</v>
      </c>
      <c r="C149" s="2">
        <v>800</v>
      </c>
      <c r="D149" s="2">
        <f t="shared" si="10"/>
        <v>640</v>
      </c>
    </row>
    <row r="150" spans="1:4" ht="15.6" x14ac:dyDescent="0.3">
      <c r="A150" s="52" t="s">
        <v>238</v>
      </c>
      <c r="B150" s="4" t="s">
        <v>3</v>
      </c>
      <c r="C150" s="2">
        <v>300</v>
      </c>
      <c r="D150" s="2">
        <f t="shared" si="10"/>
        <v>240</v>
      </c>
    </row>
    <row r="151" spans="1:4" ht="15.6" x14ac:dyDescent="0.3">
      <c r="A151" s="52" t="s">
        <v>239</v>
      </c>
      <c r="B151" s="4" t="s">
        <v>39</v>
      </c>
      <c r="C151" s="2">
        <v>600</v>
      </c>
      <c r="D151" s="2">
        <f t="shared" si="10"/>
        <v>480</v>
      </c>
    </row>
    <row r="152" spans="1:4" ht="15.6" x14ac:dyDescent="0.3">
      <c r="A152" s="52" t="s">
        <v>240</v>
      </c>
      <c r="B152" s="4" t="s">
        <v>4</v>
      </c>
      <c r="C152" s="2">
        <v>450</v>
      </c>
      <c r="D152" s="2">
        <f t="shared" si="10"/>
        <v>360</v>
      </c>
    </row>
    <row r="153" spans="1:4" ht="15.6" x14ac:dyDescent="0.3">
      <c r="A153" s="52" t="s">
        <v>241</v>
      </c>
      <c r="B153" s="4" t="s">
        <v>5</v>
      </c>
      <c r="C153" s="2">
        <v>400</v>
      </c>
      <c r="D153" s="2">
        <f t="shared" si="10"/>
        <v>320</v>
      </c>
    </row>
    <row r="154" spans="1:4" ht="15.6" x14ac:dyDescent="0.3">
      <c r="A154" s="52" t="s">
        <v>242</v>
      </c>
      <c r="B154" s="4" t="s">
        <v>6</v>
      </c>
      <c r="C154" s="2">
        <v>350</v>
      </c>
      <c r="D154" s="2">
        <f t="shared" si="10"/>
        <v>280</v>
      </c>
    </row>
    <row r="155" spans="1:4" ht="15.6" x14ac:dyDescent="0.3">
      <c r="A155" s="52" t="s">
        <v>243</v>
      </c>
      <c r="B155" s="4" t="s">
        <v>7</v>
      </c>
      <c r="C155" s="2">
        <v>600</v>
      </c>
      <c r="D155" s="2">
        <f t="shared" si="10"/>
        <v>480</v>
      </c>
    </row>
    <row r="156" spans="1:4" ht="15.6" x14ac:dyDescent="0.3">
      <c r="A156" s="52" t="s">
        <v>244</v>
      </c>
      <c r="B156" s="4" t="s">
        <v>8</v>
      </c>
      <c r="C156" s="2">
        <v>800</v>
      </c>
      <c r="D156" s="2">
        <f t="shared" si="10"/>
        <v>640</v>
      </c>
    </row>
    <row r="157" spans="1:4" ht="15.6" x14ac:dyDescent="0.3">
      <c r="A157" s="52" t="s">
        <v>245</v>
      </c>
      <c r="B157" s="4" t="s">
        <v>9</v>
      </c>
      <c r="C157" s="2">
        <v>600</v>
      </c>
      <c r="D157" s="2">
        <f t="shared" si="10"/>
        <v>480</v>
      </c>
    </row>
    <row r="158" spans="1:4" ht="31.2" x14ac:dyDescent="0.3">
      <c r="A158" s="52" t="s">
        <v>246</v>
      </c>
      <c r="B158" s="7" t="s">
        <v>159</v>
      </c>
      <c r="C158" s="2">
        <v>2000</v>
      </c>
      <c r="D158" s="2"/>
    </row>
    <row r="159" spans="1:4" ht="31.2" x14ac:dyDescent="0.3">
      <c r="A159" s="52" t="s">
        <v>247</v>
      </c>
      <c r="B159" s="7" t="s">
        <v>160</v>
      </c>
      <c r="C159" s="2">
        <v>1000</v>
      </c>
      <c r="D159" s="2"/>
    </row>
    <row r="160" spans="1:4" ht="20.399999999999999" x14ac:dyDescent="0.35">
      <c r="A160" s="53" t="s">
        <v>248</v>
      </c>
      <c r="B160" s="35" t="s">
        <v>103</v>
      </c>
      <c r="C160" s="32"/>
      <c r="D160" s="25"/>
    </row>
    <row r="161" spans="1:4" ht="15.6" x14ac:dyDescent="0.3">
      <c r="A161" s="52" t="s">
        <v>249</v>
      </c>
      <c r="B161" s="28" t="s">
        <v>104</v>
      </c>
      <c r="C161" s="29">
        <v>150</v>
      </c>
      <c r="D161" s="2">
        <f t="shared" ref="D161" si="11">C161*0.8</f>
        <v>120</v>
      </c>
    </row>
    <row r="162" spans="1:4" ht="18" x14ac:dyDescent="0.35">
      <c r="A162" s="53" t="s">
        <v>250</v>
      </c>
      <c r="B162" s="34" t="s">
        <v>105</v>
      </c>
      <c r="C162" s="32"/>
      <c r="D162" s="25"/>
    </row>
    <row r="163" spans="1:4" ht="15.75" customHeight="1" x14ac:dyDescent="0.3">
      <c r="A163" s="52" t="s">
        <v>251</v>
      </c>
      <c r="B163" s="28" t="s">
        <v>136</v>
      </c>
      <c r="C163" s="29">
        <v>550</v>
      </c>
      <c r="D163" s="2">
        <f t="shared" ref="D163" si="12">C163*0.8</f>
        <v>440</v>
      </c>
    </row>
    <row r="164" spans="1:4" ht="18" x14ac:dyDescent="0.35">
      <c r="A164" s="53" t="s">
        <v>252</v>
      </c>
      <c r="B164" s="34" t="s">
        <v>106</v>
      </c>
      <c r="C164" s="32"/>
      <c r="D164" s="25"/>
    </row>
    <row r="165" spans="1:4" ht="15.6" x14ac:dyDescent="0.3">
      <c r="A165" s="52" t="s">
        <v>253</v>
      </c>
      <c r="B165" s="28" t="s">
        <v>154</v>
      </c>
      <c r="C165" s="29">
        <v>90</v>
      </c>
      <c r="D165" s="29">
        <f t="shared" ref="D165:D167" si="13">C165*0.8</f>
        <v>72</v>
      </c>
    </row>
    <row r="166" spans="1:4" ht="15.6" x14ac:dyDescent="0.3">
      <c r="A166" s="52" t="s">
        <v>254</v>
      </c>
      <c r="B166" s="28" t="s">
        <v>107</v>
      </c>
      <c r="C166" s="29">
        <v>40</v>
      </c>
      <c r="D166" s="2">
        <f t="shared" si="13"/>
        <v>32</v>
      </c>
    </row>
    <row r="167" spans="1:4" ht="31.2" x14ac:dyDescent="0.3">
      <c r="A167" s="52" t="s">
        <v>255</v>
      </c>
      <c r="B167" s="28" t="s">
        <v>167</v>
      </c>
      <c r="C167" s="29">
        <v>40</v>
      </c>
      <c r="D167" s="29">
        <f t="shared" si="13"/>
        <v>32</v>
      </c>
    </row>
    <row r="168" spans="1:4" ht="18" x14ac:dyDescent="0.35">
      <c r="A168" s="53" t="s">
        <v>256</v>
      </c>
      <c r="B168" s="34" t="s">
        <v>108</v>
      </c>
      <c r="C168" s="32"/>
      <c r="D168" s="25"/>
    </row>
    <row r="169" spans="1:4" ht="15.6" x14ac:dyDescent="0.3">
      <c r="A169" s="52" t="s">
        <v>257</v>
      </c>
      <c r="B169" s="28" t="s">
        <v>109</v>
      </c>
      <c r="C169" s="29">
        <v>200</v>
      </c>
      <c r="D169" s="2">
        <f t="shared" ref="D169" si="14">C169*0.8</f>
        <v>160</v>
      </c>
    </row>
    <row r="170" spans="1:4" ht="18" x14ac:dyDescent="0.35">
      <c r="A170" s="53" t="s">
        <v>258</v>
      </c>
      <c r="B170" s="34" t="s">
        <v>110</v>
      </c>
      <c r="C170" s="32"/>
      <c r="D170" s="25"/>
    </row>
    <row r="171" spans="1:4" ht="18" x14ac:dyDescent="0.35">
      <c r="A171" s="53" t="s">
        <v>259</v>
      </c>
      <c r="B171" s="38" t="s">
        <v>118</v>
      </c>
      <c r="C171" s="39"/>
      <c r="D171" s="40"/>
    </row>
    <row r="172" spans="1:4" ht="15.6" x14ac:dyDescent="0.3">
      <c r="A172" s="52" t="s">
        <v>260</v>
      </c>
      <c r="B172" s="4" t="s">
        <v>111</v>
      </c>
      <c r="C172" s="2">
        <v>230</v>
      </c>
      <c r="D172" s="30"/>
    </row>
    <row r="173" spans="1:4" ht="15.6" x14ac:dyDescent="0.3">
      <c r="A173" s="52" t="s">
        <v>261</v>
      </c>
      <c r="B173" s="4" t="s">
        <v>112</v>
      </c>
      <c r="C173" s="2">
        <v>200</v>
      </c>
      <c r="D173" s="30"/>
    </row>
    <row r="174" spans="1:4" ht="15.6" x14ac:dyDescent="0.3">
      <c r="A174" s="52" t="s">
        <v>262</v>
      </c>
      <c r="B174" s="5" t="s">
        <v>113</v>
      </c>
      <c r="C174" s="2">
        <v>350</v>
      </c>
      <c r="D174" s="30"/>
    </row>
    <row r="175" spans="1:4" ht="18" x14ac:dyDescent="0.3">
      <c r="A175" s="53" t="s">
        <v>263</v>
      </c>
      <c r="B175" s="36" t="s">
        <v>114</v>
      </c>
      <c r="C175" s="2"/>
      <c r="D175" s="30"/>
    </row>
    <row r="176" spans="1:4" ht="15.6" x14ac:dyDescent="0.3">
      <c r="A176" s="52" t="s">
        <v>264</v>
      </c>
      <c r="B176" s="5" t="s">
        <v>115</v>
      </c>
      <c r="C176" s="2"/>
      <c r="D176" s="30">
        <v>150</v>
      </c>
    </row>
    <row r="177" spans="1:4" ht="15.6" x14ac:dyDescent="0.3">
      <c r="A177" s="52" t="s">
        <v>265</v>
      </c>
      <c r="B177" s="5" t="s">
        <v>116</v>
      </c>
      <c r="C177" s="2"/>
      <c r="D177" s="30">
        <v>300</v>
      </c>
    </row>
    <row r="178" spans="1:4" ht="16.2" x14ac:dyDescent="0.3">
      <c r="A178" s="53" t="s">
        <v>266</v>
      </c>
      <c r="B178" s="37" t="s">
        <v>117</v>
      </c>
      <c r="C178" s="2"/>
      <c r="D178" s="30"/>
    </row>
    <row r="179" spans="1:4" ht="15.6" x14ac:dyDescent="0.3">
      <c r="A179" s="52" t="s">
        <v>267</v>
      </c>
      <c r="B179" s="5" t="s">
        <v>115</v>
      </c>
      <c r="C179" s="2">
        <v>250</v>
      </c>
      <c r="D179" s="30">
        <v>250</v>
      </c>
    </row>
    <row r="180" spans="1:4" ht="15.6" x14ac:dyDescent="0.3">
      <c r="A180" s="52" t="s">
        <v>268</v>
      </c>
      <c r="B180" s="5" t="s">
        <v>116</v>
      </c>
      <c r="C180" s="2">
        <v>500</v>
      </c>
      <c r="D180" s="30">
        <v>500</v>
      </c>
    </row>
    <row r="181" spans="1:4" ht="18" x14ac:dyDescent="0.3">
      <c r="A181" s="53" t="s">
        <v>269</v>
      </c>
      <c r="B181" s="44" t="s">
        <v>143</v>
      </c>
      <c r="C181" s="22"/>
      <c r="D181" s="25"/>
    </row>
    <row r="182" spans="1:4" ht="15.6" x14ac:dyDescent="0.3">
      <c r="A182" s="54" t="s">
        <v>270</v>
      </c>
      <c r="B182" s="4" t="s">
        <v>144</v>
      </c>
      <c r="C182" s="2">
        <v>100</v>
      </c>
      <c r="D182" s="2">
        <f t="shared" ref="D182:D184" si="15">C182*0.8</f>
        <v>80</v>
      </c>
    </row>
    <row r="183" spans="1:4" ht="15.6" x14ac:dyDescent="0.3">
      <c r="A183" s="54" t="s">
        <v>271</v>
      </c>
      <c r="B183" s="4" t="s">
        <v>26</v>
      </c>
      <c r="C183" s="2">
        <v>200</v>
      </c>
      <c r="D183" s="2">
        <f t="shared" si="15"/>
        <v>160</v>
      </c>
    </row>
    <row r="184" spans="1:4" ht="15.6" x14ac:dyDescent="0.3">
      <c r="A184" s="54" t="s">
        <v>272</v>
      </c>
      <c r="B184" s="4" t="s">
        <v>54</v>
      </c>
      <c r="C184" s="2">
        <v>300</v>
      </c>
      <c r="D184" s="2">
        <f t="shared" si="15"/>
        <v>240</v>
      </c>
    </row>
    <row r="185" spans="1:4" ht="36" x14ac:dyDescent="0.35">
      <c r="A185" s="53" t="s">
        <v>273</v>
      </c>
      <c r="B185" s="34" t="s">
        <v>119</v>
      </c>
      <c r="C185" s="32"/>
      <c r="D185" s="25"/>
    </row>
    <row r="186" spans="1:4" ht="16.2" x14ac:dyDescent="0.35">
      <c r="A186" s="53" t="s">
        <v>274</v>
      </c>
      <c r="B186" s="41" t="s">
        <v>158</v>
      </c>
      <c r="C186" s="42"/>
      <c r="D186" s="43"/>
    </row>
    <row r="187" spans="1:4" ht="15.6" x14ac:dyDescent="0.3">
      <c r="A187" s="52" t="s">
        <v>275</v>
      </c>
      <c r="B187" s="11" t="s">
        <v>28</v>
      </c>
      <c r="C187" s="16">
        <v>810</v>
      </c>
      <c r="D187" s="2">
        <f t="shared" ref="D187:D189" si="16">C187*0.8</f>
        <v>648</v>
      </c>
    </row>
    <row r="188" spans="1:4" ht="15.6" x14ac:dyDescent="0.3">
      <c r="A188" s="52" t="s">
        <v>276</v>
      </c>
      <c r="B188" s="11" t="s">
        <v>155</v>
      </c>
      <c r="C188" s="16">
        <v>810</v>
      </c>
      <c r="D188" s="2">
        <f t="shared" si="16"/>
        <v>648</v>
      </c>
    </row>
    <row r="189" spans="1:4" ht="15.6" x14ac:dyDescent="0.3">
      <c r="A189" s="52" t="s">
        <v>277</v>
      </c>
      <c r="B189" s="11" t="s">
        <v>29</v>
      </c>
      <c r="C189" s="16">
        <v>830</v>
      </c>
      <c r="D189" s="2">
        <f t="shared" si="16"/>
        <v>664</v>
      </c>
    </row>
    <row r="190" spans="1:4" ht="15.6" x14ac:dyDescent="0.3">
      <c r="A190" s="52" t="s">
        <v>278</v>
      </c>
      <c r="B190" s="11" t="s">
        <v>30</v>
      </c>
      <c r="C190" s="16">
        <v>475</v>
      </c>
      <c r="D190" s="29"/>
    </row>
    <row r="191" spans="1:4" ht="15.6" x14ac:dyDescent="0.3">
      <c r="A191" s="52" t="s">
        <v>279</v>
      </c>
      <c r="B191" s="11" t="s">
        <v>31</v>
      </c>
      <c r="C191" s="16">
        <v>270</v>
      </c>
      <c r="D191" s="29"/>
    </row>
    <row r="192" spans="1:4" ht="15.6" x14ac:dyDescent="0.3">
      <c r="A192" s="52" t="s">
        <v>280</v>
      </c>
      <c r="B192" s="11" t="s">
        <v>32</v>
      </c>
      <c r="C192" s="16">
        <v>1160</v>
      </c>
      <c r="D192" s="2">
        <f t="shared" ref="D192:D193" si="17">C192*0.8</f>
        <v>928</v>
      </c>
    </row>
    <row r="193" spans="1:4" ht="31.2" x14ac:dyDescent="0.3">
      <c r="A193" s="52" t="s">
        <v>281</v>
      </c>
      <c r="B193" s="12" t="s">
        <v>33</v>
      </c>
      <c r="C193" s="18">
        <v>865</v>
      </c>
      <c r="D193" s="2">
        <f t="shared" si="17"/>
        <v>692</v>
      </c>
    </row>
    <row r="194" spans="1:4" ht="15.6" x14ac:dyDescent="0.3">
      <c r="A194" s="52" t="s">
        <v>282</v>
      </c>
      <c r="B194" s="11" t="s">
        <v>34</v>
      </c>
      <c r="C194" s="16">
        <v>370</v>
      </c>
      <c r="D194" s="29"/>
    </row>
    <row r="195" spans="1:4" ht="31.2" x14ac:dyDescent="0.3">
      <c r="A195" s="52" t="s">
        <v>283</v>
      </c>
      <c r="B195" s="12" t="s">
        <v>35</v>
      </c>
      <c r="C195" s="16">
        <v>425</v>
      </c>
      <c r="D195" s="29"/>
    </row>
    <row r="196" spans="1:4" ht="15.6" x14ac:dyDescent="0.3">
      <c r="A196" s="52" t="s">
        <v>284</v>
      </c>
      <c r="B196" s="11" t="s">
        <v>36</v>
      </c>
      <c r="C196" s="16">
        <v>240</v>
      </c>
      <c r="D196" s="2">
        <f t="shared" ref="D196" si="18">C196*0.8</f>
        <v>192</v>
      </c>
    </row>
    <row r="197" spans="1:4" ht="15.6" x14ac:dyDescent="0.3">
      <c r="A197" s="52" t="s">
        <v>285</v>
      </c>
      <c r="B197" s="11" t="s">
        <v>157</v>
      </c>
      <c r="C197" s="16">
        <v>270</v>
      </c>
      <c r="D197" s="29"/>
    </row>
    <row r="198" spans="1:4" ht="31.2" x14ac:dyDescent="0.3">
      <c r="A198" s="52" t="s">
        <v>286</v>
      </c>
      <c r="B198" s="11" t="s">
        <v>121</v>
      </c>
      <c r="C198" s="16">
        <v>335</v>
      </c>
      <c r="D198" s="29"/>
    </row>
    <row r="199" spans="1:4" ht="31.2" x14ac:dyDescent="0.3">
      <c r="A199" s="52" t="s">
        <v>287</v>
      </c>
      <c r="B199" s="11" t="s">
        <v>156</v>
      </c>
      <c r="C199" s="16">
        <v>440</v>
      </c>
      <c r="D199" s="29"/>
    </row>
    <row r="200" spans="1:4" ht="31.2" x14ac:dyDescent="0.3">
      <c r="A200" s="52" t="s">
        <v>288</v>
      </c>
      <c r="B200" s="13" t="s">
        <v>37</v>
      </c>
      <c r="C200" s="15">
        <v>920</v>
      </c>
      <c r="D200" s="29"/>
    </row>
    <row r="201" spans="1:4" ht="16.2" x14ac:dyDescent="0.3">
      <c r="A201" s="53" t="s">
        <v>289</v>
      </c>
      <c r="B201" s="51" t="s">
        <v>120</v>
      </c>
      <c r="C201" s="32"/>
      <c r="D201" s="32"/>
    </row>
    <row r="202" spans="1:4" ht="15.6" x14ac:dyDescent="0.3">
      <c r="A202" s="52" t="s">
        <v>290</v>
      </c>
      <c r="B202" s="14" t="s">
        <v>38</v>
      </c>
      <c r="C202" s="17">
        <v>300</v>
      </c>
      <c r="D202" s="29"/>
    </row>
    <row r="203" spans="1:4" ht="18" x14ac:dyDescent="0.3">
      <c r="A203" s="53" t="s">
        <v>338</v>
      </c>
      <c r="B203" s="59" t="s">
        <v>339</v>
      </c>
      <c r="C203" s="17"/>
      <c r="D203" s="29"/>
    </row>
    <row r="204" spans="1:4" ht="31.2" x14ac:dyDescent="0.3">
      <c r="A204" s="52" t="s">
        <v>340</v>
      </c>
      <c r="B204" s="14" t="s">
        <v>341</v>
      </c>
      <c r="C204" s="17">
        <v>1500</v>
      </c>
      <c r="D204" s="29"/>
    </row>
    <row r="205" spans="1:4" ht="15.6" x14ac:dyDescent="0.3">
      <c r="A205" s="52"/>
      <c r="B205" s="14"/>
      <c r="C205" s="17"/>
      <c r="D205" s="29"/>
    </row>
    <row r="206" spans="1:4" ht="15.6" x14ac:dyDescent="0.3">
      <c r="A206" s="52"/>
      <c r="B206" s="14"/>
      <c r="C206" s="17"/>
      <c r="D206" s="29"/>
    </row>
    <row r="207" spans="1:4" ht="15.6" x14ac:dyDescent="0.3">
      <c r="A207" s="55"/>
      <c r="B207" s="56"/>
      <c r="C207" s="57"/>
      <c r="D207" s="58"/>
    </row>
    <row r="208" spans="1:4" ht="15.6" x14ac:dyDescent="0.3">
      <c r="A208" s="55"/>
      <c r="B208" s="56"/>
      <c r="C208" s="57"/>
      <c r="D208" s="58"/>
    </row>
    <row r="210" spans="2:2" ht="15.6" x14ac:dyDescent="0.3">
      <c r="B210" s="1" t="s">
        <v>153</v>
      </c>
    </row>
  </sheetData>
  <mergeCells count="10">
    <mergeCell ref="A13:A17"/>
    <mergeCell ref="B7:C7"/>
    <mergeCell ref="B8:C8"/>
    <mergeCell ref="C13:C17"/>
    <mergeCell ref="D13:D17"/>
    <mergeCell ref="B9:C9"/>
    <mergeCell ref="B11:C11"/>
    <mergeCell ref="B12:C12"/>
    <mergeCell ref="B13:B17"/>
    <mergeCell ref="B10:C10"/>
  </mergeCells>
  <pageMargins left="0.70866141732283472" right="0.70866141732283472" top="0.35433070866141736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     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2020-01-21T07:44:36Z</cp:lastPrinted>
  <dcterms:created xsi:type="dcterms:W3CDTF">2011-11-25T06:34:41Z</dcterms:created>
  <dcterms:modified xsi:type="dcterms:W3CDTF">2020-11-06T11:20:05Z</dcterms:modified>
</cp:coreProperties>
</file>